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C:\Users\Manon.jouy\Downloads\"/>
    </mc:Choice>
  </mc:AlternateContent>
  <xr:revisionPtr revIDLastSave="0" documentId="8_{6EA92B7D-B8B4-424B-B5A1-B7ED67F8B42B}" xr6:coauthVersionLast="47" xr6:coauthVersionMax="47" xr10:uidLastSave="{00000000-0000-0000-0000-000000000000}"/>
  <bookViews>
    <workbookView xWindow="-57720" yWindow="-120" windowWidth="29040" windowHeight="15720" tabRatio="784" xr2:uid="{00000000-000D-0000-FFFF-FFFF00000000}"/>
  </bookViews>
  <sheets>
    <sheet name="PROMOS PRODUITS" sheetId="77" r:id="rId1"/>
    <sheet name="Récap B2B" sheetId="76" r:id="rId2"/>
  </sheets>
  <definedNames>
    <definedName name="_xlnm._FilterDatabase" localSheetId="0" hidden="1">'PROMOS PRODUITS'!$A$16:$R$152</definedName>
    <definedName name="_xlnm._FilterDatabase" localSheetId="1" hidden="1">'Récap B2B'!#REF!</definedName>
    <definedName name="_xlnm.Print_Titles" localSheetId="0">'PROMOS PRODUITS'!$1:$16</definedName>
    <definedName name="_xlnm.Print_Area" localSheetId="0">'PROMOS PRODUITS'!$A$2:$R$34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2" i="77" l="1"/>
  <c r="P42" i="77"/>
  <c r="P43" i="77"/>
  <c r="P44" i="77"/>
  <c r="P45" i="77"/>
  <c r="P46" i="77"/>
  <c r="P56" i="77"/>
  <c r="P57" i="77"/>
  <c r="P58" i="77"/>
  <c r="P59" i="77"/>
  <c r="P60" i="77"/>
  <c r="P70" i="77"/>
  <c r="P71" i="77"/>
  <c r="P72" i="77"/>
  <c r="P73" i="77"/>
  <c r="P74" i="77"/>
  <c r="P84" i="77"/>
  <c r="P85" i="77"/>
  <c r="P86" i="77"/>
  <c r="P87" i="77"/>
  <c r="P88" i="77"/>
  <c r="P98" i="77"/>
  <c r="P99" i="77"/>
  <c r="P100" i="77"/>
  <c r="P101" i="77"/>
  <c r="P102" i="77"/>
  <c r="P112" i="77"/>
  <c r="P113" i="77"/>
  <c r="P114" i="77"/>
  <c r="P115" i="77"/>
  <c r="P116" i="77"/>
  <c r="P126" i="77"/>
  <c r="P127" i="77"/>
  <c r="P128" i="77"/>
  <c r="P129" i="77"/>
  <c r="P140" i="77"/>
  <c r="P141" i="77"/>
  <c r="P142" i="77"/>
  <c r="P143" i="77"/>
  <c r="P144" i="77"/>
  <c r="P145" i="77"/>
  <c r="Q87" i="77"/>
  <c r="Q88" i="77"/>
  <c r="Q92" i="77"/>
  <c r="Q93" i="77"/>
  <c r="Q94" i="77"/>
  <c r="Q86" i="77"/>
  <c r="Q85" i="77"/>
  <c r="J152" i="77"/>
  <c r="N152" i="77" s="1"/>
  <c r="J151" i="77"/>
  <c r="N151" i="77" s="1"/>
  <c r="J150" i="77"/>
  <c r="N150" i="77" s="1"/>
  <c r="J149" i="77"/>
  <c r="N149" i="77" s="1"/>
  <c r="J148" i="77"/>
  <c r="N148" i="77" s="1"/>
  <c r="J147" i="77"/>
  <c r="N147" i="77" s="1"/>
  <c r="J146" i="77"/>
  <c r="N146" i="77" s="1"/>
  <c r="J145" i="77"/>
  <c r="N145" i="77" s="1"/>
  <c r="J144" i="77"/>
  <c r="N144" i="77" s="1"/>
  <c r="J143" i="77"/>
  <c r="N143" i="77" s="1"/>
  <c r="J142" i="77"/>
  <c r="N142" i="77" s="1"/>
  <c r="J141" i="77"/>
  <c r="N141" i="77" s="1"/>
  <c r="J140" i="77"/>
  <c r="N140" i="77" s="1"/>
  <c r="Q140" i="77" s="1"/>
  <c r="J139" i="77"/>
  <c r="N139" i="77" s="1"/>
  <c r="J138" i="77"/>
  <c r="N138" i="77" s="1"/>
  <c r="J137" i="77"/>
  <c r="N137" i="77" s="1"/>
  <c r="J136" i="77"/>
  <c r="N136" i="77" s="1"/>
  <c r="J135" i="77"/>
  <c r="N135" i="77" s="1"/>
  <c r="Q135" i="77" s="1"/>
  <c r="J134" i="77"/>
  <c r="N134" i="77" s="1"/>
  <c r="J133" i="77"/>
  <c r="N133" i="77" s="1"/>
  <c r="J131" i="77"/>
  <c r="N131" i="77" s="1"/>
  <c r="Q131" i="77" s="1"/>
  <c r="J130" i="77"/>
  <c r="N130" i="77" s="1"/>
  <c r="J132" i="77"/>
  <c r="N132" i="77" s="1"/>
  <c r="J129" i="77"/>
  <c r="N129" i="77" s="1"/>
  <c r="J128" i="77"/>
  <c r="N128" i="77" s="1"/>
  <c r="J127" i="77"/>
  <c r="N127" i="77" s="1"/>
  <c r="J126" i="77"/>
  <c r="N126" i="77" s="1"/>
  <c r="J125" i="77"/>
  <c r="N125" i="77" s="1"/>
  <c r="Q125" i="77" s="1"/>
  <c r="J124" i="77"/>
  <c r="N124" i="77" s="1"/>
  <c r="J123" i="77"/>
  <c r="N123" i="77" s="1"/>
  <c r="J122" i="77"/>
  <c r="N122" i="77" s="1"/>
  <c r="J121" i="77"/>
  <c r="N121" i="77" s="1"/>
  <c r="J120" i="77"/>
  <c r="N120" i="77" s="1"/>
  <c r="J119" i="77"/>
  <c r="N119" i="77" s="1"/>
  <c r="J118" i="77"/>
  <c r="N118" i="77" s="1"/>
  <c r="J117" i="77"/>
  <c r="N117" i="77" s="1"/>
  <c r="J116" i="77"/>
  <c r="N116" i="77" s="1"/>
  <c r="J115" i="77"/>
  <c r="N115" i="77" s="1"/>
  <c r="J114" i="77"/>
  <c r="N114" i="77" s="1"/>
  <c r="J113" i="77"/>
  <c r="Q113" i="77" s="1"/>
  <c r="J112" i="77"/>
  <c r="N112" i="77" s="1"/>
  <c r="J111" i="77"/>
  <c r="N111" i="77" s="1"/>
  <c r="J110" i="77"/>
  <c r="N110" i="77" s="1"/>
  <c r="Q110" i="77" s="1"/>
  <c r="J109" i="77"/>
  <c r="N109" i="77" s="1"/>
  <c r="J108" i="77"/>
  <c r="N108" i="77" s="1"/>
  <c r="J107" i="77"/>
  <c r="N107" i="77" s="1"/>
  <c r="J106" i="77"/>
  <c r="N106" i="77" s="1"/>
  <c r="J105" i="77"/>
  <c r="Q105" i="77" s="1"/>
  <c r="J104" i="77"/>
  <c r="N104" i="77" s="1"/>
  <c r="J103" i="77"/>
  <c r="N103" i="77" s="1"/>
  <c r="J102" i="77"/>
  <c r="N102" i="77" s="1"/>
  <c r="J101" i="77"/>
  <c r="N101" i="77" s="1"/>
  <c r="J100" i="77"/>
  <c r="N100" i="77" s="1"/>
  <c r="Q100" i="77" s="1"/>
  <c r="J99" i="77"/>
  <c r="N99" i="77" s="1"/>
  <c r="J98" i="77"/>
  <c r="N98" i="77" s="1"/>
  <c r="J97" i="77"/>
  <c r="P97" i="77" s="1"/>
  <c r="J96" i="77"/>
  <c r="N96" i="77" s="1"/>
  <c r="J95" i="77"/>
  <c r="N95" i="77" s="1"/>
  <c r="J94" i="77"/>
  <c r="N94" i="77" s="1"/>
  <c r="J93" i="77"/>
  <c r="N93" i="77" s="1"/>
  <c r="J92" i="77"/>
  <c r="N92" i="77" s="1"/>
  <c r="J91" i="77"/>
  <c r="N91" i="77" s="1"/>
  <c r="J90" i="77"/>
  <c r="N90" i="77" s="1"/>
  <c r="J89" i="77"/>
  <c r="N89" i="77" s="1"/>
  <c r="J88" i="77"/>
  <c r="N88" i="77" s="1"/>
  <c r="J87" i="77"/>
  <c r="N87" i="77" s="1"/>
  <c r="J86" i="77"/>
  <c r="N86" i="77" s="1"/>
  <c r="J85" i="77"/>
  <c r="N85" i="77" s="1"/>
  <c r="J84" i="77"/>
  <c r="N84" i="77" s="1"/>
  <c r="Q84" i="77" s="1"/>
  <c r="J83" i="77"/>
  <c r="N83" i="77" s="1"/>
  <c r="Q83" i="77" s="1"/>
  <c r="J82" i="77"/>
  <c r="N82" i="77" s="1"/>
  <c r="J81" i="77"/>
  <c r="N81" i="77" s="1"/>
  <c r="J80" i="77"/>
  <c r="N80" i="77" s="1"/>
  <c r="J79" i="77"/>
  <c r="N79" i="77" s="1"/>
  <c r="J78" i="77"/>
  <c r="N78" i="77" s="1"/>
  <c r="J77" i="77"/>
  <c r="N77" i="77" s="1"/>
  <c r="J76" i="77"/>
  <c r="N76" i="77" s="1"/>
  <c r="J75" i="77"/>
  <c r="N75" i="77" s="1"/>
  <c r="J74" i="77"/>
  <c r="N74" i="77" s="1"/>
  <c r="J73" i="77"/>
  <c r="N73" i="77" s="1"/>
  <c r="J72" i="77"/>
  <c r="N72" i="77" s="1"/>
  <c r="J71" i="77"/>
  <c r="N71" i="77" s="1"/>
  <c r="J70" i="77"/>
  <c r="N70" i="77" s="1"/>
  <c r="J69" i="77"/>
  <c r="N69" i="77" s="1"/>
  <c r="J68" i="77"/>
  <c r="N68" i="77" s="1"/>
  <c r="Q68" i="77" s="1"/>
  <c r="J67" i="77"/>
  <c r="N67" i="77" s="1"/>
  <c r="J66" i="77"/>
  <c r="N66" i="77" s="1"/>
  <c r="J65" i="77"/>
  <c r="N65" i="77" s="1"/>
  <c r="J64" i="77"/>
  <c r="N64" i="77" s="1"/>
  <c r="J63" i="77"/>
  <c r="N63" i="77" s="1"/>
  <c r="J62" i="77"/>
  <c r="N62" i="77" s="1"/>
  <c r="J61" i="77"/>
  <c r="N61" i="77" s="1"/>
  <c r="J60" i="77"/>
  <c r="N60" i="77" s="1"/>
  <c r="J59" i="77"/>
  <c r="N59" i="77" s="1"/>
  <c r="J58" i="77"/>
  <c r="N58" i="77" s="1"/>
  <c r="Q58" i="77" s="1"/>
  <c r="J57" i="77"/>
  <c r="N57" i="77" s="1"/>
  <c r="J56" i="77"/>
  <c r="N56" i="77" s="1"/>
  <c r="J55" i="77"/>
  <c r="N55" i="77" s="1"/>
  <c r="J54" i="77"/>
  <c r="N54" i="77" s="1"/>
  <c r="Q54" i="77" s="1"/>
  <c r="J53" i="77"/>
  <c r="N53" i="77" s="1"/>
  <c r="J52" i="77"/>
  <c r="N52" i="77" s="1"/>
  <c r="J51" i="77"/>
  <c r="N51" i="77" s="1"/>
  <c r="J50" i="77"/>
  <c r="N50" i="77" s="1"/>
  <c r="J49" i="77"/>
  <c r="N49" i="77" s="1"/>
  <c r="Q49" i="77" s="1"/>
  <c r="J48" i="77"/>
  <c r="N48" i="77" s="1"/>
  <c r="J47" i="77"/>
  <c r="N47" i="77" s="1"/>
  <c r="J46" i="77"/>
  <c r="N46" i="77" s="1"/>
  <c r="Q46" i="77" s="1"/>
  <c r="J45" i="77"/>
  <c r="N45" i="77" s="1"/>
  <c r="J44" i="77"/>
  <c r="N44" i="77" s="1"/>
  <c r="J43" i="77"/>
  <c r="N43" i="77" s="1"/>
  <c r="Q43" i="77" s="1"/>
  <c r="J42" i="77"/>
  <c r="N42" i="77" s="1"/>
  <c r="Q42" i="77" s="1"/>
  <c r="J41" i="77"/>
  <c r="N41" i="77" s="1"/>
  <c r="J40" i="77"/>
  <c r="N40" i="77" s="1"/>
  <c r="J39" i="77"/>
  <c r="N39" i="77" s="1"/>
  <c r="J38" i="77"/>
  <c r="N38" i="77" s="1"/>
  <c r="J37" i="77"/>
  <c r="N37" i="77" s="1"/>
  <c r="J36" i="77"/>
  <c r="N36" i="77" s="1"/>
  <c r="J35" i="77"/>
  <c r="N35" i="77" s="1"/>
  <c r="J34" i="77"/>
  <c r="N34" i="77" s="1"/>
  <c r="J33" i="77"/>
  <c r="N33" i="77" s="1"/>
  <c r="J32" i="77"/>
  <c r="N32" i="77" s="1"/>
  <c r="J23" i="77"/>
  <c r="N23" i="77" s="1"/>
  <c r="J24" i="77"/>
  <c r="N24" i="77" s="1"/>
  <c r="Q24" i="77" s="1"/>
  <c r="J25" i="77"/>
  <c r="N25" i="77" s="1"/>
  <c r="Q25" i="77" s="1"/>
  <c r="P103" i="77" l="1"/>
  <c r="P75" i="77"/>
  <c r="P33" i="77"/>
  <c r="Q91" i="77"/>
  <c r="Q90" i="77"/>
  <c r="Q89" i="77"/>
  <c r="P139" i="77"/>
  <c r="P83" i="77"/>
  <c r="P69" i="77"/>
  <c r="Q98" i="77"/>
  <c r="P137" i="77"/>
  <c r="P109" i="77"/>
  <c r="P81" i="77"/>
  <c r="P53" i="77"/>
  <c r="Q97" i="77"/>
  <c r="P150" i="77"/>
  <c r="P136" i="77"/>
  <c r="P122" i="77"/>
  <c r="P108" i="77"/>
  <c r="P94" i="77"/>
  <c r="P80" i="77"/>
  <c r="P66" i="77"/>
  <c r="P52" i="77"/>
  <c r="P38" i="77"/>
  <c r="P24" i="77"/>
  <c r="P131" i="77"/>
  <c r="P61" i="77"/>
  <c r="P125" i="77"/>
  <c r="P55" i="77"/>
  <c r="P152" i="77"/>
  <c r="P124" i="77"/>
  <c r="P96" i="77"/>
  <c r="P68" i="77"/>
  <c r="P40" i="77"/>
  <c r="P151" i="77"/>
  <c r="P95" i="77"/>
  <c r="P25" i="77"/>
  <c r="Q96" i="77"/>
  <c r="P149" i="77"/>
  <c r="P135" i="77"/>
  <c r="P121" i="77"/>
  <c r="P107" i="77"/>
  <c r="P93" i="77"/>
  <c r="P79" i="77"/>
  <c r="P65" i="77"/>
  <c r="P51" i="77"/>
  <c r="P37" i="77"/>
  <c r="P23" i="77"/>
  <c r="P117" i="77"/>
  <c r="P89" i="77"/>
  <c r="P47" i="77"/>
  <c r="P130" i="77"/>
  <c r="P111" i="77"/>
  <c r="P41" i="77"/>
  <c r="P138" i="77"/>
  <c r="P110" i="77"/>
  <c r="P82" i="77"/>
  <c r="P54" i="77"/>
  <c r="P123" i="77"/>
  <c r="P67" i="77"/>
  <c r="P39" i="77"/>
  <c r="Q95" i="77"/>
  <c r="P148" i="77"/>
  <c r="P134" i="77"/>
  <c r="P120" i="77"/>
  <c r="P106" i="77"/>
  <c r="P92" i="77"/>
  <c r="P78" i="77"/>
  <c r="P64" i="77"/>
  <c r="P50" i="77"/>
  <c r="P36" i="77"/>
  <c r="P147" i="77"/>
  <c r="P133" i="77"/>
  <c r="P119" i="77"/>
  <c r="P105" i="77"/>
  <c r="P91" i="77"/>
  <c r="P77" i="77"/>
  <c r="P63" i="77"/>
  <c r="P49" i="77"/>
  <c r="P35" i="77"/>
  <c r="P146" i="77"/>
  <c r="P132" i="77"/>
  <c r="P118" i="77"/>
  <c r="P104" i="77"/>
  <c r="P90" i="77"/>
  <c r="P76" i="77"/>
  <c r="P62" i="77"/>
  <c r="P48" i="77"/>
  <c r="P34" i="77"/>
  <c r="Q120" i="77"/>
  <c r="Q142" i="77"/>
  <c r="Q151" i="77"/>
  <c r="Q152" i="77"/>
  <c r="Q146" i="77"/>
  <c r="Q147" i="77"/>
  <c r="Q148" i="77"/>
  <c r="Q149" i="77"/>
  <c r="Q150" i="77"/>
  <c r="Q139" i="77"/>
  <c r="Q141" i="77"/>
  <c r="Q143" i="77"/>
  <c r="Q144" i="77"/>
  <c r="Q145" i="77"/>
  <c r="Q136" i="77"/>
  <c r="Q137" i="77"/>
  <c r="Q138" i="77"/>
  <c r="Q133" i="77"/>
  <c r="Q134" i="77"/>
  <c r="Q129" i="77"/>
  <c r="N113" i="77"/>
  <c r="N105" i="77"/>
  <c r="N97" i="77"/>
  <c r="Q128" i="77"/>
  <c r="Q130" i="77"/>
  <c r="Q126" i="77"/>
  <c r="Q127" i="77"/>
  <c r="Q132" i="77"/>
  <c r="Q117" i="77"/>
  <c r="Q118" i="77"/>
  <c r="Q119" i="77"/>
  <c r="Q121" i="77"/>
  <c r="Q122" i="77"/>
  <c r="Q123" i="77"/>
  <c r="Q124" i="77"/>
  <c r="Q109" i="77"/>
  <c r="Q112" i="77"/>
  <c r="Q115" i="77"/>
  <c r="Q111" i="77"/>
  <c r="Q114" i="77"/>
  <c r="Q116" i="77"/>
  <c r="Q101" i="77"/>
  <c r="Q102" i="77"/>
  <c r="Q103" i="77"/>
  <c r="Q106" i="77"/>
  <c r="Q107" i="77"/>
  <c r="Q108" i="77"/>
  <c r="Q104" i="77"/>
  <c r="Q99" i="77"/>
  <c r="Q82" i="77"/>
  <c r="Q81" i="77"/>
  <c r="Q79" i="77"/>
  <c r="Q80" i="77"/>
  <c r="Q76" i="77"/>
  <c r="Q77" i="77"/>
  <c r="Q78" i="77"/>
  <c r="Q73" i="77"/>
  <c r="Q74" i="77"/>
  <c r="Q75" i="77"/>
  <c r="Q70" i="77"/>
  <c r="Q71" i="77"/>
  <c r="Q72" i="77"/>
  <c r="Q67" i="77"/>
  <c r="Q69" i="77"/>
  <c r="Q66" i="77"/>
  <c r="Q65" i="77"/>
  <c r="Q64" i="77"/>
  <c r="Q56" i="77"/>
  <c r="Q60" i="77"/>
  <c r="Q61" i="77"/>
  <c r="Q62" i="77"/>
  <c r="Q63" i="77"/>
  <c r="Q59" i="77"/>
  <c r="Q57" i="77"/>
  <c r="Q53" i="77"/>
  <c r="Q55" i="77"/>
  <c r="Q51" i="77"/>
  <c r="Q50" i="77"/>
  <c r="Q52" i="77"/>
  <c r="Q48" i="77"/>
  <c r="Q47" i="77"/>
  <c r="Q45" i="77"/>
  <c r="Q44" i="77"/>
  <c r="Q41" i="77"/>
  <c r="Q39" i="77"/>
  <c r="Q38" i="77"/>
  <c r="Q40" i="77"/>
  <c r="Q35" i="77"/>
  <c r="Q36" i="77"/>
  <c r="Q37" i="77"/>
  <c r="Q33" i="77"/>
  <c r="Q32" i="77"/>
  <c r="Q34" i="77"/>
  <c r="Q23" i="77"/>
  <c r="J20" i="77"/>
  <c r="P20" i="77" s="1"/>
  <c r="J21" i="77"/>
  <c r="P21" i="77" s="1"/>
  <c r="J22" i="77"/>
  <c r="P22" i="77" s="1"/>
  <c r="J26" i="77"/>
  <c r="P26" i="77" s="1"/>
  <c r="J27" i="77"/>
  <c r="P27" i="77" s="1"/>
  <c r="J28" i="77"/>
  <c r="P28" i="77" s="1"/>
  <c r="J29" i="77"/>
  <c r="P29" i="77" s="1"/>
  <c r="J30" i="77"/>
  <c r="P30" i="77" s="1"/>
  <c r="J31" i="77"/>
  <c r="P31" i="77" s="1"/>
  <c r="J19" i="77"/>
  <c r="P19" i="77" s="1"/>
  <c r="J18" i="77"/>
  <c r="P18" i="77" s="1"/>
  <c r="B2" i="76" l="1"/>
  <c r="B3" i="76"/>
  <c r="B4" i="76"/>
  <c r="B5" i="76"/>
  <c r="B6" i="76"/>
  <c r="B7" i="76"/>
  <c r="B8" i="76"/>
  <c r="B9" i="76"/>
  <c r="B10" i="76"/>
  <c r="B11" i="76"/>
  <c r="B12" i="76"/>
  <c r="B13" i="76"/>
  <c r="B14" i="76"/>
  <c r="B15" i="76"/>
  <c r="B16" i="76"/>
  <c r="B17" i="76"/>
  <c r="B18" i="76"/>
  <c r="B19" i="76"/>
  <c r="B20" i="76"/>
  <c r="B21" i="76"/>
  <c r="B22" i="76"/>
  <c r="B23" i="76"/>
  <c r="B24" i="76"/>
  <c r="B1" i="76"/>
  <c r="N21" i="77" l="1"/>
  <c r="N22" i="77"/>
  <c r="Q17" i="77"/>
  <c r="N31" i="77" l="1"/>
  <c r="N29" i="77"/>
  <c r="N30" i="77"/>
  <c r="N27" i="77"/>
  <c r="N26" i="77"/>
  <c r="N20" i="77"/>
  <c r="Q20" i="77" s="1"/>
  <c r="N19" i="77"/>
  <c r="Q19" i="77" s="1"/>
  <c r="N18" i="77"/>
  <c r="Q18" i="77" s="1"/>
  <c r="Q21" i="77"/>
  <c r="Q22" i="77"/>
  <c r="Q29" i="77" l="1"/>
  <c r="Q27" i="77"/>
  <c r="Q31" i="77"/>
  <c r="Q26" i="77"/>
  <c r="Q30" i="77"/>
  <c r="N28" i="77"/>
  <c r="Q28" i="77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dupuis\AppData\Local\Microsoft\Windows\INetCache\IE\TB07Z9AH\Sales Statistics - External V3.odc" keepAlive="1" name="asazure://uksouth.asazure.windows.net/bianalysislive:rw SalesAnalysisBetaV1 " type="5" refreshedVersion="8" background="1">
    <dbPr connection="Provider=MSOLAP.8;Persist Security Info=True;Initial Catalog=SalesAnalysisBetaV1;Data Source=asazure://uksouth.asazure.windows.net/bianalysislive:rw;MDX Compatibility=1;Safety Options=2;MDX Missing Member Mode=Error;Update Isolation Level=2" command="Model" commandType="1"/>
    <olapPr sendLocale="1" rowDrillCount="100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<sst xmlns="http://schemas.openxmlformats.org/spreadsheetml/2006/main" count="922" uniqueCount="386">
  <si>
    <t xml:space="preserve">LES OFFRES SPÉCIALES </t>
  </si>
  <si>
    <t>COMPTE CLIENT N°</t>
  </si>
  <si>
    <t>TYPE DE COMMANDE</t>
  </si>
  <si>
    <t>MOTIF TRANSACTION</t>
  </si>
  <si>
    <t>COMMANDE CLIENT N°</t>
  </si>
  <si>
    <t>DATE DE COMMANDE CLIENT</t>
  </si>
  <si>
    <t>DATE DE LIVRAISON DEMANDEE</t>
  </si>
  <si>
    <t>REMISE CLIENT:</t>
  </si>
  <si>
    <t>Codes-barres visibles en téléchargeant la police</t>
  </si>
  <si>
    <t>https://www.dafont.com/fr/c39hrp48dhtt.font</t>
  </si>
  <si>
    <t>N° de page dans la plaquette</t>
  </si>
  <si>
    <t>Gamme</t>
  </si>
  <si>
    <t>Marque</t>
  </si>
  <si>
    <t>EAN</t>
  </si>
  <si>
    <t>Codes barres</t>
  </si>
  <si>
    <t>Code produit</t>
  </si>
  <si>
    <t>Désignation</t>
  </si>
  <si>
    <t>UV</t>
  </si>
  <si>
    <t>tarif HT 2026</t>
  </si>
  <si>
    <t>PRIX PERMANENT 2026</t>
  </si>
  <si>
    <t>Qté  promo</t>
  </si>
  <si>
    <t>Type de remise</t>
  </si>
  <si>
    <t>% de remise</t>
  </si>
  <si>
    <t>Prix Promo</t>
  </si>
  <si>
    <t>Qté</t>
  </si>
  <si>
    <t>Total</t>
  </si>
  <si>
    <t>PRIX APPLIQUE DANS LA COMMANDE</t>
  </si>
  <si>
    <t>Winsor &amp; Newton</t>
  </si>
  <si>
    <t>Complémentaire</t>
  </si>
  <si>
    <t>Lefranc Bourgeois</t>
  </si>
  <si>
    <t>884955080597</t>
  </si>
  <si>
    <t>884955080573</t>
  </si>
  <si>
    <t>884955064900</t>
  </si>
  <si>
    <t>887452050230</t>
  </si>
  <si>
    <t>887452050148</t>
  </si>
  <si>
    <t>887452050209</t>
  </si>
  <si>
    <t>887452065593</t>
  </si>
  <si>
    <t>887452065623</t>
  </si>
  <si>
    <t>887452065647</t>
  </si>
  <si>
    <t>887452065654</t>
  </si>
  <si>
    <t>Techniques Mixtes</t>
  </si>
  <si>
    <t>Conté à Paris</t>
  </si>
  <si>
    <t>3013643022398</t>
  </si>
  <si>
    <t>CAP &amp; LB ADVENT CALENDAR</t>
  </si>
  <si>
    <t>Aquarelle Fine</t>
  </si>
  <si>
    <t>3013643022480</t>
  </si>
  <si>
    <t>3013643022473</t>
  </si>
  <si>
    <t>LB START ACRYLIC COLOUR KIT PARIS </t>
  </si>
  <si>
    <t>LB KIT AQUARELLE DOLCE VITA</t>
  </si>
  <si>
    <t>3013643022497</t>
  </si>
  <si>
    <t>LB LINEL GOUACHE EXTRA-FINE KIT FLOWER POWER</t>
  </si>
  <si>
    <t>884955099230</t>
  </si>
  <si>
    <t>884955099247</t>
  </si>
  <si>
    <t>0290199</t>
  </si>
  <si>
    <t>0290200</t>
  </si>
  <si>
    <t>COFFRET MIXED MEDIA SET - FASHION</t>
  </si>
  <si>
    <t>COFFRET MIXED MEDIA SET - URBAN</t>
  </si>
  <si>
    <t>884955097823</t>
  </si>
  <si>
    <t>884955102138</t>
  </si>
  <si>
    <t>0290197</t>
  </si>
  <si>
    <t>0290203</t>
  </si>
  <si>
    <t>COFFRET MIXED MEDIA - MANGA SET 2</t>
  </si>
  <si>
    <t>COFFRET MIXED MEDIA - MANGA</t>
  </si>
  <si>
    <t>Nouveauté !</t>
  </si>
  <si>
    <t>884955097090</t>
  </si>
  <si>
    <t>884955097113</t>
  </si>
  <si>
    <t>884955097106</t>
  </si>
  <si>
    <t>0290180</t>
  </si>
  <si>
    <t>0290181</t>
  </si>
  <si>
    <t>0290182</t>
  </si>
  <si>
    <t>COFFRET MIXED MEDIA - ILLUSTRATION</t>
  </si>
  <si>
    <t>COFFRET MIXED MEDIA - AQUARELLE</t>
  </si>
  <si>
    <t>COFFRET MIXED MEDIA - PEINTURES EFFET MÉTAL</t>
  </si>
  <si>
    <t>Artist's</t>
  </si>
  <si>
    <t>Winton</t>
  </si>
  <si>
    <t>884955097779</t>
  </si>
  <si>
    <t>884955097793</t>
  </si>
  <si>
    <t>884955097847</t>
  </si>
  <si>
    <t>COFFRET ARTISTS' - COFFRET ATELIER</t>
  </si>
  <si>
    <t>COFFRET WINTON - LES ESSENTIELLES 8X37ML</t>
  </si>
  <si>
    <t>COFFRET WINTON - COFFRET LES ESSENTIELLES 10X12ML</t>
  </si>
  <si>
    <t>Huile Extra-Fine</t>
  </si>
  <si>
    <t>3013644051663</t>
  </si>
  <si>
    <t>3013644051670</t>
  </si>
  <si>
    <t>COFFRET CLASSIQUE</t>
  </si>
  <si>
    <t>COFFRET PRESTIGE</t>
  </si>
  <si>
    <t>Huile Fine</t>
  </si>
  <si>
    <t>3013643018674</t>
  </si>
  <si>
    <t>3013643018636</t>
  </si>
  <si>
    <t>LE COFFRET DELUXE</t>
  </si>
  <si>
    <t>KIT D'INITIATION</t>
  </si>
  <si>
    <t>COFFRET BOIS 12 1/2G</t>
  </si>
  <si>
    <t>SET 12 1/2 GODETS</t>
  </si>
  <si>
    <t>3013643014508</t>
  </si>
  <si>
    <t>3013643014454</t>
  </si>
  <si>
    <t>3013643014461</t>
  </si>
  <si>
    <t>3013643014478</t>
  </si>
  <si>
    <t>SET 24 1/2 GODETS</t>
  </si>
  <si>
    <t>SET 40 1/2 GODETS</t>
  </si>
  <si>
    <t>Aquarelle Extra-Fine</t>
  </si>
  <si>
    <t>884955080047</t>
  </si>
  <si>
    <t>884955095409</t>
  </si>
  <si>
    <t>0190815</t>
  </si>
  <si>
    <t>0190824</t>
  </si>
  <si>
    <t>SET D'ATELIER 12 TUBES</t>
  </si>
  <si>
    <t>W&amp;N PRO WATERCOLOUR REVIVAL COLLECTION 8 1/2G</t>
  </si>
  <si>
    <t>094376860825</t>
  </si>
  <si>
    <t>094376935530</t>
  </si>
  <si>
    <t>0190685</t>
  </si>
  <si>
    <t>0193548</t>
  </si>
  <si>
    <t>W&amp;N PRO WATERCOLOUR 12 HP SET DE POCHE EXTERIEUR</t>
  </si>
  <si>
    <t>BOÎTE MÉTAL DE VOYAGE PERSONNALISABLE 12 1/2 GODETS</t>
  </si>
  <si>
    <t>884955033166</t>
  </si>
  <si>
    <t>094376917444</t>
  </si>
  <si>
    <t>0190100</t>
  </si>
  <si>
    <t>0190553</t>
  </si>
  <si>
    <t>BOÎTE MÉTAL DE VOYAGE 18 1/2 GODETS</t>
  </si>
  <si>
    <t xml:space="preserve">BOÎTE MÉTAL DE VOYAGE COMPLETE - 24 1/2 GODETS </t>
  </si>
  <si>
    <t>Aquarelle</t>
  </si>
  <si>
    <t>094376917451</t>
  </si>
  <si>
    <t>884955082706</t>
  </si>
  <si>
    <t>0190552</t>
  </si>
  <si>
    <t xml:space="preserve">BOÎTE MÉTAL DE VOYAGE-AQUARELLE EN TUBES X12 </t>
  </si>
  <si>
    <t>BOITE METAL VIDE POUR AQUARELLES PROFESSIONAL WATERCOLOUR</t>
  </si>
  <si>
    <t>Aquarelle Fine Cotman</t>
  </si>
  <si>
    <t>5012572005838</t>
  </si>
  <si>
    <t>094376919844</t>
  </si>
  <si>
    <t>0390645</t>
  </si>
  <si>
    <t>0390471</t>
  </si>
  <si>
    <t>BOÎTE MÉTAL DE VOYAGE COMPLETE 24 1/2 GODETS</t>
  </si>
  <si>
    <t>SET D'ATELIER 45 1/2 GODETS</t>
  </si>
  <si>
    <t>094376954401</t>
  </si>
  <si>
    <t>884955097816</t>
  </si>
  <si>
    <t>0390708</t>
  </si>
  <si>
    <t>0390377</t>
  </si>
  <si>
    <t>COFFRET COTMAN- LES ESSENTIELLES 10X5ML</t>
  </si>
  <si>
    <t>SET DE VOYAGE X12 TUBES</t>
  </si>
  <si>
    <t>884955090688</t>
  </si>
  <si>
    <t>884955053683</t>
  </si>
  <si>
    <t>0390702</t>
  </si>
  <si>
    <t>0390658</t>
  </si>
  <si>
    <t>SET COULEURS METALLIQUES 8 1/2GODETS</t>
  </si>
  <si>
    <t>'SET DE POCHE 12 1/2 GODETS AVEC PINCEAU À RÉSERVOIR D'EAU</t>
  </si>
  <si>
    <t>Linogravure</t>
  </si>
  <si>
    <t>Linel Gouache Extra-Fine</t>
  </si>
  <si>
    <t>3013643014706</t>
  </si>
  <si>
    <t>3013643022046</t>
  </si>
  <si>
    <t>KIT D'INITATION A LA LINOGRAVURE</t>
  </si>
  <si>
    <t>LB LINEL GOUACHE EXTRA-FINE SET 6X14 MATISSE</t>
  </si>
  <si>
    <t>3013643020554</t>
  </si>
  <si>
    <t>3013643020561</t>
  </si>
  <si>
    <t>3013643020578</t>
  </si>
  <si>
    <t>LB LINEL GOUACHE EXTRA-FINE SET 6X14ML FANTASY</t>
  </si>
  <si>
    <t>LB LINEL GOUACHE EXTRA-FINE SET 6X14ML VOYAGE</t>
  </si>
  <si>
    <t>LB LINEL GOUACHE EXTRA-FINE SET 6X14ML DESIGN</t>
  </si>
  <si>
    <t>Acrylique Galeria</t>
  </si>
  <si>
    <t>884955097786</t>
  </si>
  <si>
    <t>884955097809</t>
  </si>
  <si>
    <t>COFFRET GALERIA - LES ESSENTIELLES 8X60ML</t>
  </si>
  <si>
    <t>COFFRET GALERIA - LES ESSENTIELLES 10X12ML</t>
  </si>
  <si>
    <t>What Would You Create</t>
  </si>
  <si>
    <t>Liquitex</t>
  </si>
  <si>
    <t>887452068822</t>
  </si>
  <si>
    <t>887452068839</t>
  </si>
  <si>
    <t>Set 1: Color Trend:Heavy Body:Retro Luxe</t>
  </si>
  <si>
    <t>Set 2: Color Trend: Heavy Body: Théorie des Gemmes</t>
  </si>
  <si>
    <t>887452068860</t>
  </si>
  <si>
    <t>887452068877</t>
  </si>
  <si>
    <t>887452068884</t>
  </si>
  <si>
    <t>Set 5: Technique Set: Basics Acrylic: Peinture 3D</t>
  </si>
  <si>
    <t>Set 6: Technique Set:Basics Acrylic: Peinture sur Tissu</t>
  </si>
  <si>
    <t>Set 7: Technique Set: Liquitex Acrylic Ink: Teinture sur Tissu</t>
  </si>
  <si>
    <t>887452068891</t>
  </si>
  <si>
    <t>887452069140</t>
  </si>
  <si>
    <t>Set 8: Set du Créateur</t>
  </si>
  <si>
    <t>Set 9 : Techniques Mixtes</t>
  </si>
  <si>
    <t>Acrylique Heavy Body</t>
  </si>
  <si>
    <t>Acrylique Basics</t>
  </si>
  <si>
    <t>887452997467</t>
  </si>
  <si>
    <t>SET CLASSIQUE HEAVY BODY 12X59 ML</t>
  </si>
  <si>
    <t>SET ACRYLIQUE BASICS 36 TUBES X 22 ML</t>
  </si>
  <si>
    <t>SET ACRYLIQUE BASICS 48 TUBES X 22 ML</t>
  </si>
  <si>
    <t xml:space="preserve">SET ACRYLIQUE BASICS 72 TUBES X22 ML </t>
  </si>
  <si>
    <t>Markers</t>
  </si>
  <si>
    <t>LQX MARKER 40X2MM SET - RADICAL</t>
  </si>
  <si>
    <t>LQX MARKER 16X2MM SET - EXPRESSION</t>
  </si>
  <si>
    <t>LQX MARKER 8X2MM SET - METALLIC COLOURS</t>
  </si>
  <si>
    <t>LQX MARKER 8X2MM SET - ESSENTIAL</t>
  </si>
  <si>
    <t>Pinceaux</t>
  </si>
  <si>
    <t>884955095508</t>
  </si>
  <si>
    <t>884955095515</t>
  </si>
  <si>
    <t>884955095485</t>
  </si>
  <si>
    <t>884955095492</t>
  </si>
  <si>
    <t>SET PINCEAUX EN POILS SYNTHÉTIQUES X4 - PLAT COURT N°8/ROND N°3,6/USÉ BOMBÉ N°4</t>
  </si>
  <si>
    <t>SETS PINCEAUX EN POILS SYNTHÉTIQUES X8 - USÉ BOMBÉ N°4,10/ PLAT COURT N°12/PLAT N°2/ROND N°1,8/EVENTAIL N°6/GLACIS 1"</t>
  </si>
  <si>
    <t>SET PINCEAUX EN MARTRE SYNTHÉTIQUE X4 - ROND N°6/À LETTRES N°0/ROND À POINTE N°2/PLAT COURT 1/4"</t>
  </si>
  <si>
    <t>SET PINCEAUX SYNTHÉTIQUES X8 -  PINCEAUX EN POILS DE MARTRE SYNTHÉTIQUE : ROND À POINTE N°4/PLAT COURT 1/2"/A LAVIS 1"/ROND N° 0,1,3,8 PETIT-GRIS SYNTHÉTIQUE : PLUME N°6</t>
  </si>
  <si>
    <t>Mannequins</t>
  </si>
  <si>
    <t>Chevalets</t>
  </si>
  <si>
    <t>3013648061583</t>
  </si>
  <si>
    <t>3013648061811</t>
  </si>
  <si>
    <t>3013644400928</t>
  </si>
  <si>
    <t>3013644400935</t>
  </si>
  <si>
    <t>MANNEQUIN HOMME 30 CM</t>
  </si>
  <si>
    <t>MANNEQUIN FEMME 30 CM</t>
  </si>
  <si>
    <t xml:space="preserve"> MINI MANNEQUIN</t>
  </si>
  <si>
    <t>SET DE 2 MINI CHEVALETS</t>
  </si>
  <si>
    <t>3013644400478</t>
  </si>
  <si>
    <t>CHEVALET PIN COURBET</t>
  </si>
  <si>
    <t>3013644400256</t>
  </si>
  <si>
    <t>CHEVALET TABLE BAZILLE</t>
  </si>
  <si>
    <t>3013644400331</t>
  </si>
  <si>
    <t>3013644400300</t>
  </si>
  <si>
    <t>CHEVALET DE TABLE MIRO</t>
  </si>
  <si>
    <t>CHEVALET DE TABLE MINI VELAZQUEZ</t>
  </si>
  <si>
    <t>3013644400294</t>
  </si>
  <si>
    <t>CHEVALET DE  TABLE VAN EYCK</t>
  </si>
  <si>
    <t>3013644400447</t>
  </si>
  <si>
    <t>CHEVALET DE TABLE  BOTTICELLI</t>
  </si>
  <si>
    <t>No Brand</t>
  </si>
  <si>
    <t>884955061961</t>
  </si>
  <si>
    <t>884955062005</t>
  </si>
  <si>
    <t>884955061992</t>
  </si>
  <si>
    <t>BOÎTE CHEVALET EN BOIS DE HÊTRE VERNIS - LIFFEY</t>
  </si>
  <si>
    <t>CHEVALET DE TABLE EN BOIS DE HÊTRE HUILÉ - RHINE</t>
  </si>
  <si>
    <t>CHEVALET DE TABLE EN BOIS DE HÊTRE HUILÉ - VARDE</t>
  </si>
  <si>
    <t>884955061923</t>
  </si>
  <si>
    <t>884955061930</t>
  </si>
  <si>
    <t>884955061947</t>
  </si>
  <si>
    <t>884955061954</t>
  </si>
  <si>
    <t>CHEVALET DE CAMPAGNE EN BOIS DE HÊTRE HUILÉ - SEINE</t>
  </si>
  <si>
    <t>CHEVALET D'ATELIER EN BOIS DE HÊTRE HUILÉ - PÔ</t>
  </si>
  <si>
    <t>CHEVALET D'ATELIER EN BOIS DE HÊTRE HUILÉ - TIBER</t>
  </si>
  <si>
    <t>CHEVALET D'ATELIER EN BOIS DE HÊTRE HUILÉ - LEA</t>
  </si>
  <si>
    <t>884955061978</t>
  </si>
  <si>
    <t>884955061985</t>
  </si>
  <si>
    <t>STATION DE TRAVAIL A3 EN BOIS DE HÊTRE VERNIS - EBRO</t>
  </si>
  <si>
    <t>STATION DE TRAVAIL A2 EN BOIS DE HÊTRE VERNIS - DANUBE</t>
  </si>
  <si>
    <t>LES OFFRES SPÉCIALES DE FIN D'ANNÉE</t>
  </si>
  <si>
    <t>Promarker Assortis</t>
  </si>
  <si>
    <t>0290201</t>
  </si>
  <si>
    <t>0290202</t>
  </si>
  <si>
    <t>884955099612</t>
  </si>
  <si>
    <t>884955099629</t>
  </si>
  <si>
    <t>TROUSSE 24 PROMARKER ASSORTIS - DESIGN</t>
  </si>
  <si>
    <t>TROUSSE 24 PROMARKER ASSORTIS - LETTRAGE MODERNE</t>
  </si>
  <si>
    <t>Promarker Watercolour</t>
  </si>
  <si>
    <t>884955043363</t>
  </si>
  <si>
    <t>884955080054</t>
  </si>
  <si>
    <t>0290037</t>
  </si>
  <si>
    <t>0290171</t>
  </si>
  <si>
    <t>TROUSSE 24 PROMARKER - ASSORTIS</t>
  </si>
  <si>
    <t xml:space="preserve">TROUSSE 24 PROMARKER WATERCOLOUR </t>
  </si>
  <si>
    <t>Promarker</t>
  </si>
  <si>
    <t>0290030</t>
  </si>
  <si>
    <t>0290078</t>
  </si>
  <si>
    <t>884955043295</t>
  </si>
  <si>
    <t>884955063439</t>
  </si>
  <si>
    <t>TROUSSE 24 PROMARKER - ETUDIANT DESIGNER</t>
  </si>
  <si>
    <t>TROUSSE 24 PROMARKER - ART ET ILLUSTRATIONS</t>
  </si>
  <si>
    <t>0290081</t>
  </si>
  <si>
    <t>0290163</t>
  </si>
  <si>
    <t>884955063460</t>
  </si>
  <si>
    <t>884955073902</t>
  </si>
  <si>
    <t>TROUSSE 24 PROMARKER - TONALITÉS GRISES ET NOIRES</t>
  </si>
  <si>
    <t>TROUSSE 24 PROMARKER - ARCHITECTURE</t>
  </si>
  <si>
    <t>0290067</t>
  </si>
  <si>
    <t>0290152</t>
  </si>
  <si>
    <t>884955060551</t>
  </si>
  <si>
    <t>884955071021</t>
  </si>
  <si>
    <t>COFFRET DE 48 PROMARKER - COLLECTION DES ESSENTIELS</t>
  </si>
  <si>
    <t>COFFRET 96 PROMARKER - COLLECTION ETENDUE</t>
  </si>
  <si>
    <t>Promarker Brush</t>
  </si>
  <si>
    <t>0290080</t>
  </si>
  <si>
    <t>0290079</t>
  </si>
  <si>
    <t>884955063453</t>
  </si>
  <si>
    <t>884955063446</t>
  </si>
  <si>
    <t>COFFRET PROMARKER BRUSH - COLLECTION DES ESSENTIELS</t>
  </si>
  <si>
    <t>TROUSSE 24 PROMARKER BRUSH - ÉTUDIANT DESIGNER</t>
  </si>
  <si>
    <t>Studio Collection Couleur</t>
  </si>
  <si>
    <t>884955097137</t>
  </si>
  <si>
    <t>884955085202</t>
  </si>
  <si>
    <t>BOÎTE MÉTAL 72 CRAYONS DE COULEURS</t>
  </si>
  <si>
    <t>COFFRET DE CRAYONS - 48 COULEURS</t>
  </si>
  <si>
    <t>0490014</t>
  </si>
  <si>
    <t>884955097151</t>
  </si>
  <si>
    <t>884955064917</t>
  </si>
  <si>
    <t>SET 50 CRAYONS DE COULEUR</t>
  </si>
  <si>
    <t>BOÎTE MÉTAL 48 CRAYONS DE COULEUR</t>
  </si>
  <si>
    <t>0490013</t>
  </si>
  <si>
    <t>884955085226</t>
  </si>
  <si>
    <t>BOÎTE MÉTAL 24 CRAYONS DE COULEUR</t>
  </si>
  <si>
    <t xml:space="preserve">TROUSSE DE 24 CRAYONS DE COULEURS                 </t>
  </si>
  <si>
    <t>Studio Collection Aquarelle</t>
  </si>
  <si>
    <t>884955097144</t>
  </si>
  <si>
    <t>884955085219</t>
  </si>
  <si>
    <t>BOÎTE MÉTAL 72 CRAYONS DE AQUARELLE</t>
  </si>
  <si>
    <t>COFFRET DE CRAYONS - 48 CRAYONS AQUARELLE</t>
  </si>
  <si>
    <t>0490057</t>
  </si>
  <si>
    <t>884955097168</t>
  </si>
  <si>
    <t>884955080627</t>
  </si>
  <si>
    <t>SET 50 CRAYONS AQUARELLE</t>
  </si>
  <si>
    <t>BOÎTE MÉTAL 48 CRAYONS AQUARELLE</t>
  </si>
  <si>
    <t>Studio Collection</t>
  </si>
  <si>
    <t>0490015</t>
  </si>
  <si>
    <t>884955064924</t>
  </si>
  <si>
    <t>884955085233</t>
  </si>
  <si>
    <t>884955085196</t>
  </si>
  <si>
    <t xml:space="preserve">BOÎTE MÉTAL 24 CRAYONS AQUARELLE </t>
  </si>
  <si>
    <t xml:space="preserve">TROUSSE DE 24 CRAYONS AQUARELLE               </t>
  </si>
  <si>
    <t xml:space="preserve">COFFRET DE CRAYONS -  TECHNIQUE MIXTE         </t>
  </si>
  <si>
    <t>Encre</t>
  </si>
  <si>
    <t>094376968583</t>
  </si>
  <si>
    <t>094376970661</t>
  </si>
  <si>
    <t>SET COMPLET POUR LA CALLIGRAPHIE</t>
  </si>
  <si>
    <t>COFFRET BOIS CALLIGRAPHIE</t>
  </si>
  <si>
    <t>Pastels</t>
  </si>
  <si>
    <t xml:space="preserve">PASTEL TENDRE X30 </t>
  </si>
  <si>
    <t>PASTEL HUILE X30</t>
  </si>
  <si>
    <t>Carrés</t>
  </si>
  <si>
    <t>Crayons Esquisse</t>
  </si>
  <si>
    <t>646217504636</t>
  </si>
  <si>
    <t>646217504100</t>
  </si>
  <si>
    <t>BOÎTE MÉTAL 15 PIÈCES PIERRE NOIRE</t>
  </si>
  <si>
    <t>CAP HYPERREALISM SET (SKIMA)</t>
  </si>
  <si>
    <t>646217504117</t>
  </si>
  <si>
    <t>646217501260</t>
  </si>
  <si>
    <t>646217501680</t>
  </si>
  <si>
    <t>BOÎTE MÉTAL 15 PIÈCES ESQUISSE</t>
  </si>
  <si>
    <t>COFFRET ESQUISSE STUDIO</t>
  </si>
  <si>
    <t>TROUSSE ESQUISSE</t>
  </si>
  <si>
    <t>646217501727</t>
  </si>
  <si>
    <t>646217501741</t>
  </si>
  <si>
    <t>COFFRET BAMBOU 48 CARRÉS</t>
  </si>
  <si>
    <t>BOÎTE DE 18 CARRÉS</t>
  </si>
  <si>
    <t>COFFRET BAMBOU 84 CARRÉS</t>
  </si>
  <si>
    <t>646217500973</t>
  </si>
  <si>
    <t>646217501345</t>
  </si>
  <si>
    <t>CAP CARRE COULEUR BOITE PLASTIQUE X48 ASSORTIS</t>
  </si>
  <si>
    <t>Crayons Pastels</t>
  </si>
  <si>
    <t>3013645000165</t>
  </si>
  <si>
    <t>3013645000172</t>
  </si>
  <si>
    <t>BOÎTE MÉTAL 24 CRAYONS PASTEL ASSORTIS</t>
  </si>
  <si>
    <t>BOÎTE CARTON 48 CRAYONS PASTEL ASSORTIS</t>
  </si>
  <si>
    <t>Snazaroo</t>
  </si>
  <si>
    <t>Malette de Maquillage</t>
  </si>
  <si>
    <t>766416822147</t>
  </si>
  <si>
    <t>766416822291</t>
  </si>
  <si>
    <t>MALLETTE DE MAQUILLAGE POUR DÉBUTANTS</t>
  </si>
  <si>
    <t>'MALLETTE DE MAQUILLAGE POUR DÉBUTANTS (NL)</t>
  </si>
  <si>
    <t>766416833433</t>
  </si>
  <si>
    <t>MALLETTE DE MAQUILLAGE</t>
  </si>
  <si>
    <t>Palette de Maquillage</t>
  </si>
  <si>
    <t>766416855442</t>
  </si>
  <si>
    <t>MALLETTE DE MAQUILLAGE PROFESSIONNELLE</t>
  </si>
  <si>
    <t>766416808189</t>
  </si>
  <si>
    <t>'PALETTE MAQUILLAGE JUMBO (EN/FR/ES/PT/DE/CZ/PL/RO/HU)</t>
  </si>
  <si>
    <t>766416808202</t>
  </si>
  <si>
    <t>PALETTE MAQUILLAGE JUMBO (FR/IT/NL/DE/SV/NO/DK/FI/AR)</t>
  </si>
  <si>
    <t>Maquillage - Jeu de Carte</t>
  </si>
  <si>
    <t>766416129512</t>
  </si>
  <si>
    <t>766416129529</t>
  </si>
  <si>
    <t>766416200624</t>
  </si>
  <si>
    <t>PALETTE SPÉCIALE FÊTE (EN/FR/ES/PT/DE/CZ/PL/RO/HU)</t>
  </si>
  <si>
    <t>PALETTE SPÉCIALE FÊTE (FR/IT/NL/DE/SV/NO/DK/FI/AR)</t>
  </si>
  <si>
    <t>JEU DE CARTE-MAQUILLAGE EN FAMILLE</t>
  </si>
  <si>
    <t xml:space="preserve">Aquarelle </t>
  </si>
  <si>
    <t>Viviva</t>
  </si>
  <si>
    <t>VV276054</t>
  </si>
  <si>
    <t>VV276053</t>
  </si>
  <si>
    <t>8906132760541</t>
  </si>
  <si>
    <t>8906132760534</t>
  </si>
  <si>
    <t>VIV TRAVEL PAINT KIT - A5</t>
  </si>
  <si>
    <t>VIV TRAVEL PAINT KIT - A6</t>
  </si>
  <si>
    <t>VV276039</t>
  </si>
  <si>
    <t>VV276051</t>
  </si>
  <si>
    <t>VV276052</t>
  </si>
  <si>
    <t>8906132760398</t>
  </si>
  <si>
    <t>8906132760510</t>
  </si>
  <si>
    <t>8906132760527</t>
  </si>
  <si>
    <t>VIV WATERCOLOR PANS SET - ORIGINAL 16 COLORS</t>
  </si>
  <si>
    <t>VIV WATERCOLOR PANS SET -  SPRING 16 COLORS</t>
  </si>
  <si>
    <t>VIV WATERCOLOR PANS SET - METALLICS 15 COLORS</t>
  </si>
  <si>
    <t>25 assortis</t>
  </si>
  <si>
    <t>Substitutive</t>
  </si>
  <si>
    <t>Valable du 15 septembre au 31 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</si>
</sst>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£&quot;* #,##0.00_-;\-&quot;£&quot;* #,##0.00_-;_-&quot;£&quot;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\ _€_-;\-* #,##0.00\ _€_-;_-* &quot;-&quot;??\ _€_-;_-@_-"/>
    <numFmt numFmtId="168" formatCode="[$€-43A]#,##0.00"/>
    <numFmt numFmtId="169" formatCode="_-* #,##0.00\ [$€-1]_-;\-* #,##0.00\ [$€-1]_-;_-* &quot;-&quot;??\ [$€-1]_-"/>
    <numFmt numFmtId="170" formatCode="#,##0.00\ &quot;€&quot;"/>
    <numFmt numFmtId="171" formatCode="[$-809]General"/>
    <numFmt numFmtId="172" formatCode="#,##0.00\ &quot;F&quot;;[Red]\-#,##0.00\ &quot;F&quot;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Tahoma"/>
      <family val="2"/>
    </font>
    <font>
      <sz val="10"/>
      <name val="Times New Roman"/>
      <family val="1"/>
    </font>
    <font>
      <sz val="12"/>
      <name val="Times New Roman"/>
      <family val="1"/>
    </font>
    <font>
      <sz val="12"/>
      <color indexed="8"/>
      <name val="宋体"/>
      <charset val="134"/>
    </font>
    <font>
      <u/>
      <sz val="10"/>
      <color indexed="12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  <charset val="177"/>
    </font>
    <font>
      <sz val="11"/>
      <color indexed="8"/>
      <name val="Calibri"/>
      <family val="2"/>
    </font>
    <font>
      <u/>
      <sz val="10"/>
      <color theme="11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sz val="12"/>
      <name val="宋体"/>
      <charset val="134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4"/>
      <color rgb="FF000000"/>
      <name val="C39HrP48DhTt"/>
    </font>
    <font>
      <sz val="11"/>
      <color theme="1"/>
      <name val="Aptos"/>
      <family val="2"/>
    </font>
    <font>
      <b/>
      <sz val="72"/>
      <name val="Aptos"/>
      <family val="2"/>
    </font>
    <font>
      <sz val="20"/>
      <color theme="1"/>
      <name val="Aptos"/>
      <family val="2"/>
    </font>
    <font>
      <b/>
      <sz val="11"/>
      <color theme="1"/>
      <name val="Aptos"/>
      <family val="2"/>
    </font>
    <font>
      <b/>
      <sz val="20"/>
      <color theme="1"/>
      <name val="Aptos"/>
      <family val="2"/>
    </font>
    <font>
      <b/>
      <sz val="48"/>
      <name val="Aptos"/>
      <family val="2"/>
    </font>
    <font>
      <b/>
      <sz val="36"/>
      <name val="Aptos"/>
      <family val="2"/>
    </font>
    <font>
      <sz val="36"/>
      <color theme="1"/>
      <name val="Aptos"/>
      <family val="2"/>
    </font>
    <font>
      <sz val="16"/>
      <name val="Aptos"/>
      <family val="2"/>
    </font>
    <font>
      <sz val="18"/>
      <color theme="1"/>
      <name val="Aptos"/>
      <family val="2"/>
    </font>
    <font>
      <sz val="8"/>
      <color theme="1"/>
      <name val="Aptos"/>
      <family val="2"/>
    </font>
    <font>
      <b/>
      <sz val="20"/>
      <name val="Aptos"/>
      <family val="2"/>
    </font>
    <font>
      <b/>
      <sz val="20"/>
      <color rgb="FF333333"/>
      <name val="Aptos"/>
      <family val="2"/>
    </font>
    <font>
      <b/>
      <sz val="18"/>
      <color theme="1"/>
      <name val="Aptos"/>
      <family val="2"/>
    </font>
    <font>
      <sz val="24"/>
      <color theme="1"/>
      <name val="Aptos"/>
      <family val="2"/>
    </font>
    <font>
      <b/>
      <sz val="36"/>
      <color theme="1"/>
      <name val="Aptos"/>
      <family val="2"/>
    </font>
    <font>
      <sz val="22"/>
      <color theme="1"/>
      <name val="Aptos"/>
      <family val="2"/>
    </font>
    <font>
      <b/>
      <sz val="28"/>
      <color rgb="FFFF0000"/>
      <name val="Aptos"/>
      <family val="2"/>
    </font>
    <font>
      <b/>
      <sz val="28"/>
      <color theme="1"/>
      <name val="Aptos"/>
      <family val="2"/>
    </font>
    <font>
      <u/>
      <sz val="28"/>
      <color theme="10"/>
      <name val="Aptos"/>
      <family val="2"/>
    </font>
    <font>
      <sz val="28"/>
      <color theme="1"/>
      <name val="Aptos"/>
      <family val="2"/>
    </font>
    <font>
      <sz val="48"/>
      <color rgb="FF000000"/>
      <name val="Aptos"/>
      <family val="2"/>
    </font>
    <font>
      <b/>
      <sz val="22"/>
      <color theme="1"/>
      <name val="Aptos"/>
      <family val="2"/>
    </font>
    <font>
      <b/>
      <sz val="22"/>
      <name val="Aptos"/>
      <family val="2"/>
    </font>
    <font>
      <b/>
      <sz val="24"/>
      <name val="Aptos"/>
      <family val="2"/>
    </font>
    <font>
      <sz val="18"/>
      <color rgb="FF000000"/>
      <name val="Aptos"/>
      <family val="2"/>
    </font>
    <font>
      <sz val="84"/>
      <color rgb="FF000000"/>
      <name val="Aptos"/>
      <family val="2"/>
    </font>
    <font>
      <sz val="18"/>
      <name val="Aptos"/>
      <family val="2"/>
    </font>
    <font>
      <sz val="20"/>
      <name val="Aptos"/>
      <family val="2"/>
    </font>
    <font>
      <b/>
      <sz val="26"/>
      <color theme="1"/>
      <name val="Aptos"/>
      <family val="2"/>
    </font>
    <font>
      <b/>
      <sz val="20"/>
      <color rgb="FF000000"/>
      <name val="Aptos"/>
      <family val="2"/>
    </font>
    <font>
      <sz val="14"/>
      <color theme="1"/>
      <name val="Aptos"/>
      <family val="2"/>
    </font>
    <font>
      <sz val="22"/>
      <color rgb="FF000000"/>
      <name val="Aptos"/>
      <family val="2"/>
    </font>
    <font>
      <sz val="22"/>
      <name val="Aptos"/>
      <family val="2"/>
    </font>
    <font>
      <b/>
      <sz val="22"/>
      <color rgb="FF000000"/>
      <name val="Aptos"/>
      <family val="2"/>
    </font>
    <font>
      <sz val="84"/>
      <color theme="1"/>
      <name val="Aptos"/>
      <family val="2"/>
    </font>
    <font>
      <b/>
      <sz val="84"/>
      <name val="Aptos"/>
      <family val="2"/>
    </font>
    <font>
      <u/>
      <sz val="84"/>
      <color theme="10"/>
      <name val="Aptos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2FE3F1"/>
        <bgColor indexed="64"/>
      </patternFill>
    </fill>
    <fill>
      <patternFill patternType="solid">
        <fgColor rgb="FF00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00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8" fontId="1" fillId="0" borderId="0"/>
    <xf numFmtId="0" fontId="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169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0" fontId="2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 applyNumberFormat="0" applyFill="0" applyBorder="0" applyAlignment="0" applyProtection="0"/>
    <xf numFmtId="0" fontId="10" fillId="0" borderId="0"/>
    <xf numFmtId="43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171" fontId="11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153">
    <xf numFmtId="0" fontId="0" fillId="0" borderId="0" xfId="0"/>
    <xf numFmtId="1" fontId="19" fillId="0" borderId="0" xfId="0" applyNumberFormat="1" applyFont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1" fillId="0" borderId="0" xfId="0" applyFont="1"/>
    <xf numFmtId="0" fontId="22" fillId="2" borderId="0" xfId="0" applyFont="1" applyFill="1" applyAlignment="1">
      <alignment horizontal="left" vertic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Continuous"/>
    </xf>
    <xf numFmtId="0" fontId="23" fillId="0" borderId="0" xfId="0" applyFont="1" applyAlignment="1">
      <alignment horizontal="centerContinuous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2" fillId="2" borderId="0" xfId="0" applyFont="1" applyFill="1" applyAlignment="1">
      <alignment horizontal="center" vertical="center"/>
    </xf>
    <xf numFmtId="0" fontId="25" fillId="0" borderId="0" xfId="0" applyFont="1" applyAlignment="1">
      <alignment horizontal="centerContinuous"/>
    </xf>
    <xf numFmtId="0" fontId="26" fillId="0" borderId="0" xfId="2" applyFont="1" applyAlignment="1">
      <alignment vertical="top"/>
    </xf>
    <xf numFmtId="0" fontId="27" fillId="0" borderId="0" xfId="2" applyFont="1" applyAlignment="1">
      <alignment horizontal="center" vertical="top"/>
    </xf>
    <xf numFmtId="0" fontId="27" fillId="0" borderId="0" xfId="2" applyFont="1" applyAlignment="1">
      <alignment vertical="top" wrapText="1"/>
    </xf>
    <xf numFmtId="0" fontId="28" fillId="0" borderId="0" xfId="0" applyFont="1" applyAlignment="1">
      <alignment horizontal="center" vertical="center"/>
    </xf>
    <xf numFmtId="0" fontId="25" fillId="0" borderId="0" xfId="0" applyFont="1" applyAlignment="1">
      <alignment horizontal="centerContinuous" vertical="center"/>
    </xf>
    <xf numFmtId="0" fontId="28" fillId="0" borderId="0" xfId="0" applyFont="1" applyAlignment="1">
      <alignment horizontal="centerContinuous" vertical="center"/>
    </xf>
    <xf numFmtId="0" fontId="29" fillId="2" borderId="0" xfId="0" applyFont="1" applyFill="1" applyAlignment="1">
      <alignment horizontal="left" vertical="center"/>
    </xf>
    <xf numFmtId="1" fontId="30" fillId="2" borderId="0" xfId="0" applyNumberFormat="1" applyFont="1" applyFill="1" applyAlignment="1">
      <alignment horizontal="center" vertical="center" wrapText="1"/>
    </xf>
    <xf numFmtId="1" fontId="31" fillId="2" borderId="0" xfId="0" applyNumberFormat="1" applyFont="1" applyFill="1" applyAlignment="1">
      <alignment horizontal="left" wrapText="1"/>
    </xf>
    <xf numFmtId="1" fontId="30" fillId="2" borderId="0" xfId="0" applyNumberFormat="1" applyFont="1" applyFill="1" applyAlignment="1">
      <alignment horizontal="center" vertical="center"/>
    </xf>
    <xf numFmtId="49" fontId="32" fillId="2" borderId="0" xfId="2" applyNumberFormat="1" applyFont="1" applyFill="1" applyAlignment="1">
      <alignment horizontal="left" wrapText="1"/>
    </xf>
    <xf numFmtId="0" fontId="30" fillId="2" borderId="0" xfId="0" applyFont="1" applyFill="1" applyAlignment="1">
      <alignment horizontal="center"/>
    </xf>
    <xf numFmtId="44" fontId="30" fillId="2" borderId="0" xfId="44" applyFont="1" applyFill="1" applyBorder="1" applyAlignment="1">
      <alignment horizontal="center" vertical="center"/>
    </xf>
    <xf numFmtId="44" fontId="30" fillId="2" borderId="0" xfId="44" applyFont="1" applyFill="1" applyBorder="1" applyAlignment="1">
      <alignment horizontal="center"/>
    </xf>
    <xf numFmtId="0" fontId="30" fillId="2" borderId="0" xfId="0" applyFont="1" applyFill="1"/>
    <xf numFmtId="0" fontId="29" fillId="6" borderId="0" xfId="0" applyFont="1" applyFill="1" applyAlignment="1">
      <alignment horizontal="left" vertical="center"/>
    </xf>
    <xf numFmtId="1" fontId="30" fillId="6" borderId="0" xfId="0" applyNumberFormat="1" applyFont="1" applyFill="1" applyAlignment="1">
      <alignment horizontal="center" vertical="center" wrapText="1"/>
    </xf>
    <xf numFmtId="1" fontId="30" fillId="0" borderId="0" xfId="0" applyNumberFormat="1" applyFont="1" applyAlignment="1">
      <alignment horizontal="center" vertical="center"/>
    </xf>
    <xf numFmtId="49" fontId="32" fillId="0" borderId="0" xfId="2" applyNumberFormat="1" applyFont="1" applyAlignment="1">
      <alignment horizontal="left" wrapText="1"/>
    </xf>
    <xf numFmtId="0" fontId="30" fillId="0" borderId="0" xfId="0" applyFont="1" applyAlignment="1">
      <alignment horizontal="center"/>
    </xf>
    <xf numFmtId="44" fontId="30" fillId="0" borderId="0" xfId="44" applyFont="1" applyAlignment="1">
      <alignment horizontal="center" vertical="center"/>
    </xf>
    <xf numFmtId="44" fontId="30" fillId="0" borderId="0" xfId="44" applyFont="1" applyAlignment="1">
      <alignment horizontal="center"/>
    </xf>
    <xf numFmtId="0" fontId="30" fillId="0" borderId="0" xfId="0" applyFont="1"/>
    <xf numFmtId="0" fontId="29" fillId="6" borderId="3" xfId="0" applyFont="1" applyFill="1" applyBorder="1" applyAlignment="1">
      <alignment horizontal="left" vertical="center"/>
    </xf>
    <xf numFmtId="1" fontId="30" fillId="6" borderId="3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49" fontId="25" fillId="0" borderId="0" xfId="0" applyNumberFormat="1" applyFont="1" applyAlignment="1">
      <alignment horizontal="left" wrapText="1"/>
    </xf>
    <xf numFmtId="1" fontId="30" fillId="0" borderId="0" xfId="0" applyNumberFormat="1" applyFont="1" applyAlignment="1">
      <alignment horizontal="left"/>
    </xf>
    <xf numFmtId="1" fontId="30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left" wrapText="1"/>
    </xf>
    <xf numFmtId="44" fontId="30" fillId="0" borderId="0" xfId="44" applyFont="1" applyFill="1" applyBorder="1" applyAlignment="1">
      <alignment horizontal="center" vertical="center"/>
    </xf>
    <xf numFmtId="44" fontId="23" fillId="0" borderId="0" xfId="44" applyFont="1" applyFill="1" applyBorder="1" applyAlignment="1">
      <alignment horizontal="center" vertical="center"/>
    </xf>
    <xf numFmtId="44" fontId="34" fillId="0" borderId="0" xfId="44" applyFont="1" applyFill="1" applyBorder="1" applyAlignment="1">
      <alignment horizontal="center"/>
    </xf>
    <xf numFmtId="44" fontId="35" fillId="0" borderId="0" xfId="44" applyFont="1" applyFill="1" applyBorder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/>
    <xf numFmtId="49" fontId="30" fillId="0" borderId="0" xfId="0" applyNumberFormat="1" applyFont="1" applyAlignment="1">
      <alignment horizontal="left" vertical="center"/>
    </xf>
    <xf numFmtId="1" fontId="30" fillId="0" borderId="0" xfId="1" applyNumberFormat="1" applyFont="1" applyFill="1" applyBorder="1" applyAlignment="1">
      <alignment horizontal="center" vertical="center"/>
    </xf>
    <xf numFmtId="9" fontId="30" fillId="0" borderId="0" xfId="1" applyFont="1" applyFill="1" applyBorder="1" applyAlignment="1">
      <alignment horizontal="center" vertical="center"/>
    </xf>
    <xf numFmtId="0" fontId="30" fillId="0" borderId="0" xfId="0" applyFont="1" applyAlignment="1">
      <alignment horizontal="left" wrapText="1"/>
    </xf>
    <xf numFmtId="170" fontId="30" fillId="0" borderId="0" xfId="0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2" fontId="34" fillId="0" borderId="0" xfId="44" applyNumberFormat="1" applyFont="1" applyFill="1" applyBorder="1" applyAlignment="1">
      <alignment horizontal="center"/>
    </xf>
    <xf numFmtId="2" fontId="35" fillId="0" borderId="0" xfId="44" applyNumberFormat="1" applyFont="1" applyFill="1" applyBorder="1" applyAlignment="1">
      <alignment horizontal="center"/>
    </xf>
    <xf numFmtId="9" fontId="36" fillId="0" borderId="0" xfId="1" applyFont="1" applyFill="1" applyBorder="1" applyAlignment="1">
      <alignment horizontal="center"/>
    </xf>
    <xf numFmtId="170" fontId="25" fillId="0" borderId="0" xfId="0" applyNumberFormat="1" applyFont="1" applyAlignment="1">
      <alignment horizontal="center"/>
    </xf>
    <xf numFmtId="44" fontId="25" fillId="0" borderId="0" xfId="44" applyFont="1" applyFill="1" applyBorder="1" applyAlignment="1">
      <alignment horizontal="center"/>
    </xf>
    <xf numFmtId="9" fontId="30" fillId="0" borderId="0" xfId="1" applyFont="1" applyFill="1" applyBorder="1" applyAlignment="1">
      <alignment horizontal="center" vertical="center" wrapText="1"/>
    </xf>
    <xf numFmtId="49" fontId="38" fillId="3" borderId="0" xfId="0" applyNumberFormat="1" applyFont="1" applyFill="1" applyAlignment="1">
      <alignment horizontal="left" vertical="center"/>
    </xf>
    <xf numFmtId="9" fontId="38" fillId="3" borderId="0" xfId="1" applyFont="1" applyFill="1" applyBorder="1" applyAlignment="1">
      <alignment horizontal="center" vertical="center" wrapText="1"/>
    </xf>
    <xf numFmtId="1" fontId="39" fillId="3" borderId="0" xfId="0" applyNumberFormat="1" applyFont="1" applyFill="1" applyAlignment="1">
      <alignment horizontal="left" vertical="center"/>
    </xf>
    <xf numFmtId="9" fontId="41" fillId="3" borderId="0" xfId="1" applyFont="1" applyFill="1" applyBorder="1" applyAlignment="1">
      <alignment horizontal="center" vertical="center"/>
    </xf>
    <xf numFmtId="49" fontId="40" fillId="3" borderId="0" xfId="1288" applyNumberFormat="1" applyFont="1" applyFill="1" applyAlignment="1">
      <alignment horizontal="left" vertical="center"/>
    </xf>
    <xf numFmtId="0" fontId="41" fillId="3" borderId="0" xfId="0" applyFont="1" applyFill="1" applyAlignment="1">
      <alignment horizontal="center"/>
    </xf>
    <xf numFmtId="170" fontId="41" fillId="3" borderId="0" xfId="0" applyNumberFormat="1" applyFont="1" applyFill="1" applyAlignment="1">
      <alignment horizontal="center" vertical="center"/>
    </xf>
    <xf numFmtId="170" fontId="23" fillId="3" borderId="0" xfId="0" applyNumberFormat="1" applyFont="1" applyFill="1" applyAlignment="1">
      <alignment horizontal="center" vertical="center"/>
    </xf>
    <xf numFmtId="2" fontId="39" fillId="3" borderId="0" xfId="44" applyNumberFormat="1" applyFont="1" applyFill="1" applyBorder="1" applyAlignment="1">
      <alignment horizontal="center"/>
    </xf>
    <xf numFmtId="2" fontId="41" fillId="0" borderId="0" xfId="44" applyNumberFormat="1" applyFont="1" applyFill="1" applyBorder="1" applyAlignment="1">
      <alignment horizontal="center"/>
    </xf>
    <xf numFmtId="9" fontId="39" fillId="0" borderId="0" xfId="1" applyFont="1" applyFill="1" applyBorder="1" applyAlignment="1">
      <alignment horizontal="center"/>
    </xf>
    <xf numFmtId="0" fontId="41" fillId="0" borderId="0" xfId="0" applyFont="1"/>
    <xf numFmtId="0" fontId="42" fillId="0" borderId="0" xfId="2" applyFont="1" applyAlignment="1">
      <alignment horizontal="left" vertical="center" wrapText="1"/>
    </xf>
    <xf numFmtId="49" fontId="43" fillId="4" borderId="1" xfId="0" applyNumberFormat="1" applyFont="1" applyFill="1" applyBorder="1" applyAlignment="1">
      <alignment horizontal="center" vertical="center" wrapText="1"/>
    </xf>
    <xf numFmtId="1" fontId="43" fillId="4" borderId="1" xfId="1" applyNumberFormat="1" applyFont="1" applyFill="1" applyBorder="1" applyAlignment="1">
      <alignment horizontal="center" vertical="center" wrapText="1"/>
    </xf>
    <xf numFmtId="9" fontId="43" fillId="4" borderId="1" xfId="1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 wrapText="1"/>
    </xf>
    <xf numFmtId="9" fontId="44" fillId="4" borderId="1" xfId="1" applyFont="1" applyFill="1" applyBorder="1" applyAlignment="1">
      <alignment horizontal="center" vertical="center" wrapText="1"/>
    </xf>
    <xf numFmtId="9" fontId="32" fillId="8" borderId="1" xfId="1" applyFont="1" applyFill="1" applyBorder="1" applyAlignment="1">
      <alignment horizontal="center" vertical="center" wrapText="1"/>
    </xf>
    <xf numFmtId="1" fontId="44" fillId="4" borderId="1" xfId="0" applyNumberFormat="1" applyFont="1" applyFill="1" applyBorder="1" applyAlignment="1">
      <alignment horizontal="center" vertical="center" wrapText="1"/>
    </xf>
    <xf numFmtId="1" fontId="45" fillId="4" borderId="1" xfId="0" applyNumberFormat="1" applyFont="1" applyFill="1" applyBorder="1" applyAlignment="1">
      <alignment horizontal="center" vertical="center" wrapText="1"/>
    </xf>
    <xf numFmtId="1" fontId="32" fillId="4" borderId="1" xfId="0" applyNumberFormat="1" applyFont="1" applyFill="1" applyBorder="1" applyAlignment="1">
      <alignment horizontal="center" vertical="center" wrapText="1"/>
    </xf>
    <xf numFmtId="170" fontId="32" fillId="4" borderId="1" xfId="0" applyNumberFormat="1" applyFont="1" applyFill="1" applyBorder="1" applyAlignment="1">
      <alignment horizontal="center" vertical="center" wrapText="1"/>
    </xf>
    <xf numFmtId="170" fontId="44" fillId="4" borderId="1" xfId="0" applyNumberFormat="1" applyFont="1" applyFill="1" applyBorder="1" applyAlignment="1">
      <alignment horizontal="center" vertical="center" wrapText="1"/>
    </xf>
    <xf numFmtId="9" fontId="44" fillId="8" borderId="1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170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46" fillId="0" borderId="2" xfId="0" applyFont="1" applyBorder="1" applyAlignment="1">
      <alignment horizontal="center" vertical="center" wrapText="1"/>
    </xf>
    <xf numFmtId="1" fontId="32" fillId="0" borderId="2" xfId="0" applyNumberFormat="1" applyFont="1" applyBorder="1" applyAlignment="1">
      <alignment horizontal="center" vertical="center" wrapText="1"/>
    </xf>
    <xf numFmtId="0" fontId="32" fillId="5" borderId="2" xfId="0" applyFont="1" applyFill="1" applyBorder="1" applyAlignment="1">
      <alignment horizontal="center" vertical="center" wrapText="1"/>
    </xf>
    <xf numFmtId="9" fontId="50" fillId="0" borderId="2" xfId="1" applyFont="1" applyFill="1" applyBorder="1" applyAlignment="1">
      <alignment horizontal="center" vertical="center"/>
    </xf>
    <xf numFmtId="170" fontId="30" fillId="0" borderId="2" xfId="0" applyNumberFormat="1" applyFont="1" applyBorder="1" applyAlignment="1">
      <alignment horizontal="center" vertical="center"/>
    </xf>
    <xf numFmtId="170" fontId="25" fillId="0" borderId="0" xfId="0" applyNumberFormat="1" applyFont="1" applyAlignment="1">
      <alignment horizontal="center" vertical="center"/>
    </xf>
    <xf numFmtId="0" fontId="21" fillId="0" borderId="0" xfId="0" applyFont="1" applyAlignment="1">
      <alignment wrapText="1"/>
    </xf>
    <xf numFmtId="1" fontId="52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9" fontId="36" fillId="0" borderId="0" xfId="1" applyFont="1" applyFill="1" applyAlignment="1">
      <alignment horizontal="center" vertical="center"/>
    </xf>
    <xf numFmtId="1" fontId="52" fillId="0" borderId="0" xfId="0" applyNumberFormat="1" applyFont="1" applyAlignment="1">
      <alignment horizontal="left" vertical="center"/>
    </xf>
    <xf numFmtId="9" fontId="30" fillId="3" borderId="0" xfId="1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1" fontId="37" fillId="0" borderId="1" xfId="0" quotePrefix="1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170" fontId="37" fillId="0" borderId="1" xfId="0" quotePrefix="1" applyNumberFormat="1" applyFont="1" applyBorder="1" applyAlignment="1">
      <alignment horizontal="center" vertical="center" wrapText="1"/>
    </xf>
    <xf numFmtId="1" fontId="44" fillId="0" borderId="1" xfId="0" applyNumberFormat="1" applyFont="1" applyBorder="1" applyAlignment="1">
      <alignment horizontal="center" vertical="center" wrapText="1"/>
    </xf>
    <xf numFmtId="0" fontId="44" fillId="5" borderId="1" xfId="0" applyFont="1" applyFill="1" applyBorder="1" applyAlignment="1">
      <alignment horizontal="center" vertical="center" wrapText="1"/>
    </xf>
    <xf numFmtId="9" fontId="43" fillId="0" borderId="1" xfId="1" applyFont="1" applyFill="1" applyBorder="1" applyAlignment="1">
      <alignment horizontal="center" vertical="center"/>
    </xf>
    <xf numFmtId="170" fontId="55" fillId="0" borderId="1" xfId="0" applyNumberFormat="1" applyFont="1" applyBorder="1" applyAlignment="1">
      <alignment horizontal="center" vertical="center" wrapText="1"/>
    </xf>
    <xf numFmtId="1" fontId="43" fillId="0" borderId="1" xfId="0" applyNumberFormat="1" applyFont="1" applyBorder="1" applyAlignment="1">
      <alignment horizontal="center" vertical="center"/>
    </xf>
    <xf numFmtId="170" fontId="37" fillId="0" borderId="1" xfId="0" applyNumberFormat="1" applyFont="1" applyBorder="1" applyAlignment="1">
      <alignment horizontal="center" vertical="center"/>
    </xf>
    <xf numFmtId="170" fontId="37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0" fontId="56" fillId="0" borderId="0" xfId="0" applyFont="1" applyAlignment="1">
      <alignment horizontal="center"/>
    </xf>
    <xf numFmtId="0" fontId="57" fillId="0" borderId="0" xfId="2" applyFont="1" applyAlignment="1">
      <alignment vertical="top"/>
    </xf>
    <xf numFmtId="1" fontId="56" fillId="2" borderId="0" xfId="0" applyNumberFormat="1" applyFont="1" applyFill="1" applyAlignment="1">
      <alignment horizontal="center" vertical="center"/>
    </xf>
    <xf numFmtId="1" fontId="56" fillId="0" borderId="0" xfId="0" applyNumberFormat="1" applyFont="1" applyAlignment="1">
      <alignment horizontal="center" vertical="center"/>
    </xf>
    <xf numFmtId="1" fontId="56" fillId="0" borderId="0" xfId="1" applyNumberFormat="1" applyFont="1" applyFill="1" applyBorder="1" applyAlignment="1">
      <alignment horizontal="center" vertical="center"/>
    </xf>
    <xf numFmtId="49" fontId="58" fillId="3" borderId="0" xfId="1287" applyNumberFormat="1" applyFont="1" applyFill="1" applyAlignment="1">
      <alignment horizontal="left" vertical="center"/>
    </xf>
    <xf numFmtId="1" fontId="23" fillId="7" borderId="0" xfId="0" applyNumberFormat="1" applyFont="1" applyFill="1" applyAlignment="1">
      <alignment horizontal="center" vertical="center" wrapText="1"/>
    </xf>
    <xf numFmtId="1" fontId="23" fillId="7" borderId="0" xfId="0" applyNumberFormat="1" applyFont="1" applyFill="1" applyAlignment="1">
      <alignment horizontal="left" wrapText="1"/>
    </xf>
    <xf numFmtId="1" fontId="23" fillId="7" borderId="3" xfId="0" applyNumberFormat="1" applyFont="1" applyFill="1" applyBorder="1" applyAlignment="1">
      <alignment horizontal="center" vertical="center" wrapText="1"/>
    </xf>
    <xf numFmtId="1" fontId="23" fillId="7" borderId="3" xfId="0" applyNumberFormat="1" applyFont="1" applyFill="1" applyBorder="1" applyAlignment="1">
      <alignment horizontal="left" wrapText="1"/>
    </xf>
    <xf numFmtId="0" fontId="21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1" fontId="30" fillId="2" borderId="0" xfId="0" applyNumberFormat="1" applyFont="1" applyFill="1" applyAlignment="1">
      <alignment horizontal="left" vertical="center"/>
    </xf>
    <xf numFmtId="1" fontId="30" fillId="0" borderId="0" xfId="0" applyNumberFormat="1" applyFont="1" applyAlignment="1">
      <alignment horizontal="left" vertical="center"/>
    </xf>
    <xf numFmtId="0" fontId="54" fillId="0" borderId="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30" fillId="0" borderId="2" xfId="0" quotePrefix="1" applyFont="1" applyBorder="1" applyAlignment="1">
      <alignment horizontal="center" vertical="center"/>
    </xf>
    <xf numFmtId="49" fontId="47" fillId="0" borderId="2" xfId="0" applyNumberFormat="1" applyFont="1" applyBorder="1" applyAlignment="1">
      <alignment horizontal="center" vertical="center"/>
    </xf>
    <xf numFmtId="49" fontId="30" fillId="2" borderId="2" xfId="0" quotePrefix="1" applyNumberFormat="1" applyFont="1" applyFill="1" applyBorder="1" applyAlignment="1">
      <alignment horizontal="center" vertical="center"/>
    </xf>
    <xf numFmtId="0" fontId="48" fillId="0" borderId="2" xfId="0" applyFont="1" applyBorder="1" applyAlignment="1">
      <alignment horizontal="left" vertical="center" wrapText="1"/>
    </xf>
    <xf numFmtId="0" fontId="49" fillId="0" borderId="2" xfId="0" applyFont="1" applyBorder="1" applyAlignment="1">
      <alignment horizontal="center" vertical="center"/>
    </xf>
    <xf numFmtId="170" fontId="30" fillId="0" borderId="2" xfId="0" quotePrefix="1" applyNumberFormat="1" applyFont="1" applyBorder="1" applyAlignment="1">
      <alignment horizontal="center" vertical="center" wrapText="1"/>
    </xf>
    <xf numFmtId="170" fontId="23" fillId="0" borderId="2" xfId="0" quotePrefix="1" applyNumberFormat="1" applyFont="1" applyBorder="1" applyAlignment="1">
      <alignment horizontal="center" vertical="center" wrapText="1"/>
    </xf>
    <xf numFmtId="170" fontId="51" fillId="0" borderId="2" xfId="0" applyNumberFormat="1" applyFont="1" applyBorder="1" applyAlignment="1">
      <alignment horizontal="center" vertical="center" wrapText="1"/>
    </xf>
    <xf numFmtId="1" fontId="25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4" fillId="0" borderId="1" xfId="0" quotePrefix="1" applyFont="1" applyBorder="1" applyAlignment="1">
      <alignment horizontal="left" vertical="center" wrapText="1"/>
    </xf>
    <xf numFmtId="170" fontId="37" fillId="9" borderId="1" xfId="0" applyNumberFormat="1" applyFont="1" applyFill="1" applyBorder="1" applyAlignment="1">
      <alignment vertical="center"/>
    </xf>
    <xf numFmtId="170" fontId="37" fillId="10" borderId="1" xfId="0" applyNumberFormat="1" applyFont="1" applyFill="1" applyBorder="1" applyAlignment="1">
      <alignment vertical="center"/>
    </xf>
    <xf numFmtId="49" fontId="43" fillId="4" borderId="1" xfId="1" applyNumberFormat="1" applyFont="1" applyFill="1" applyBorder="1" applyAlignment="1">
      <alignment horizontal="center" vertical="center" wrapText="1"/>
    </xf>
    <xf numFmtId="49" fontId="37" fillId="0" borderId="1" xfId="0" quotePrefix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4" xfId="0" applyFont="1" applyBorder="1" applyAlignment="1">
      <alignment horizontal="center" wrapText="1"/>
    </xf>
  </cellXfs>
  <cellStyles count="1300">
    <cellStyle name="          _x000a__x000a_386grabber=VGA.3GR_x000a__x000a_" xfId="49" xr:uid="{00000000-0005-0000-0000-000000000000}"/>
    <cellStyle name="0,0_x000d__x000a_NA_x000d__x000a_" xfId="50" xr:uid="{00000000-0005-0000-0000-000001000000}"/>
    <cellStyle name="Comma 2" xfId="51" xr:uid="{00000000-0005-0000-0000-000002000000}"/>
    <cellStyle name="Comma 2 2" xfId="52" xr:uid="{00000000-0005-0000-0000-000003000000}"/>
    <cellStyle name="Comma 2 2 2" xfId="53" xr:uid="{00000000-0005-0000-0000-000004000000}"/>
    <cellStyle name="Comma 2 2 3" xfId="1293" xr:uid="{B97837E6-1D33-4C80-A36B-D841AC364B3C}"/>
    <cellStyle name="Comma 2 3" xfId="54" xr:uid="{00000000-0005-0000-0000-000005000000}"/>
    <cellStyle name="Comma 2 4" xfId="1292" xr:uid="{E2BD56EA-1D6A-498A-AAF6-66E4D4FEB727}"/>
    <cellStyle name="Comma 3" xfId="55" xr:uid="{00000000-0005-0000-0000-000006000000}"/>
    <cellStyle name="Currency 2" xfId="56" xr:uid="{00000000-0005-0000-0000-000007000000}"/>
    <cellStyle name="Currency 2 2" xfId="57" xr:uid="{00000000-0005-0000-0000-000008000000}"/>
    <cellStyle name="Currency 2 3" xfId="58" xr:uid="{00000000-0005-0000-0000-000009000000}"/>
    <cellStyle name="Currency 3" xfId="59" xr:uid="{00000000-0005-0000-0000-00000A000000}"/>
    <cellStyle name="Currency 3 2" xfId="60" xr:uid="{00000000-0005-0000-0000-00000B000000}"/>
    <cellStyle name="Currency 3 3" xfId="61" xr:uid="{00000000-0005-0000-0000-00000C000000}"/>
    <cellStyle name="Currency 4" xfId="62" xr:uid="{00000000-0005-0000-0000-00000D000000}"/>
    <cellStyle name="Currency 4 2" xfId="63" xr:uid="{00000000-0005-0000-0000-00000E000000}"/>
    <cellStyle name="Currency 4 2 2" xfId="64" xr:uid="{00000000-0005-0000-0000-00000F000000}"/>
    <cellStyle name="Currency 4 2 3" xfId="65" xr:uid="{00000000-0005-0000-0000-000010000000}"/>
    <cellStyle name="Currency 4 3" xfId="66" xr:uid="{00000000-0005-0000-0000-000011000000}"/>
    <cellStyle name="Currency 4 4" xfId="67" xr:uid="{00000000-0005-0000-0000-000012000000}"/>
    <cellStyle name="Currency 5" xfId="68" xr:uid="{00000000-0005-0000-0000-000013000000}"/>
    <cellStyle name="Currency 5 2" xfId="69" xr:uid="{00000000-0005-0000-0000-000014000000}"/>
    <cellStyle name="Currency_CBM Forecast Acry Med Liq" xfId="70" xr:uid="{00000000-0005-0000-0000-000015000000}"/>
    <cellStyle name="Euro" xfId="17" xr:uid="{00000000-0005-0000-0000-000016000000}"/>
    <cellStyle name="Euro 2" xfId="71" xr:uid="{00000000-0005-0000-0000-000017000000}"/>
    <cellStyle name="Euro 2 2" xfId="1294" xr:uid="{A5BC4A02-458A-475A-B8BB-1B2A1A4ECCBB}"/>
    <cellStyle name="Euro 3" xfId="72" xr:uid="{00000000-0005-0000-0000-000018000000}"/>
    <cellStyle name="Excel Built-in Normal" xfId="73" xr:uid="{00000000-0005-0000-0000-000019000000}"/>
    <cellStyle name="Hyperlink" xfId="1287" xr:uid="{00000000-000B-0000-0000-000008000000}"/>
    <cellStyle name="Lien hypertexte" xfId="1288" builtinId="8"/>
    <cellStyle name="Lien hypertexte 2" xfId="18" xr:uid="{00000000-0005-0000-0000-00001B000000}"/>
    <cellStyle name="Lien hypertexte visité 10" xfId="74" xr:uid="{00000000-0005-0000-0000-00001C000000}"/>
    <cellStyle name="Lien hypertexte visité 100" xfId="75" xr:uid="{00000000-0005-0000-0000-00001D000000}"/>
    <cellStyle name="Lien hypertexte visité 101" xfId="76" xr:uid="{00000000-0005-0000-0000-00001E000000}"/>
    <cellStyle name="Lien hypertexte visité 102" xfId="77" xr:uid="{00000000-0005-0000-0000-00001F000000}"/>
    <cellStyle name="Lien hypertexte visité 103" xfId="78" xr:uid="{00000000-0005-0000-0000-000020000000}"/>
    <cellStyle name="Lien hypertexte visité 104" xfId="79" xr:uid="{00000000-0005-0000-0000-000021000000}"/>
    <cellStyle name="Lien hypertexte visité 105" xfId="80" xr:uid="{00000000-0005-0000-0000-000022000000}"/>
    <cellStyle name="Lien hypertexte visité 106" xfId="81" xr:uid="{00000000-0005-0000-0000-000023000000}"/>
    <cellStyle name="Lien hypertexte visité 107" xfId="82" xr:uid="{00000000-0005-0000-0000-000024000000}"/>
    <cellStyle name="Lien hypertexte visité 108" xfId="83" xr:uid="{00000000-0005-0000-0000-000025000000}"/>
    <cellStyle name="Lien hypertexte visité 109" xfId="84" xr:uid="{00000000-0005-0000-0000-000026000000}"/>
    <cellStyle name="Lien hypertexte visité 11" xfId="85" xr:uid="{00000000-0005-0000-0000-000027000000}"/>
    <cellStyle name="Lien hypertexte visité 110" xfId="86" xr:uid="{00000000-0005-0000-0000-000028000000}"/>
    <cellStyle name="Lien hypertexte visité 111" xfId="87" xr:uid="{00000000-0005-0000-0000-000029000000}"/>
    <cellStyle name="Lien hypertexte visité 112" xfId="88" xr:uid="{00000000-0005-0000-0000-00002A000000}"/>
    <cellStyle name="Lien hypertexte visité 113" xfId="89" xr:uid="{00000000-0005-0000-0000-00002B000000}"/>
    <cellStyle name="Lien hypertexte visité 114" xfId="90" xr:uid="{00000000-0005-0000-0000-00002C000000}"/>
    <cellStyle name="Lien hypertexte visité 115" xfId="91" xr:uid="{00000000-0005-0000-0000-00002D000000}"/>
    <cellStyle name="Lien hypertexte visité 116" xfId="92" xr:uid="{00000000-0005-0000-0000-00002E000000}"/>
    <cellStyle name="Lien hypertexte visité 117" xfId="93" xr:uid="{00000000-0005-0000-0000-00002F000000}"/>
    <cellStyle name="Lien hypertexte visité 118" xfId="94" xr:uid="{00000000-0005-0000-0000-000030000000}"/>
    <cellStyle name="Lien hypertexte visité 119" xfId="95" xr:uid="{00000000-0005-0000-0000-000031000000}"/>
    <cellStyle name="Lien hypertexte visité 12" xfId="96" xr:uid="{00000000-0005-0000-0000-000032000000}"/>
    <cellStyle name="Lien hypertexte visité 120" xfId="97" xr:uid="{00000000-0005-0000-0000-000033000000}"/>
    <cellStyle name="Lien hypertexte visité 121" xfId="98" xr:uid="{00000000-0005-0000-0000-000034000000}"/>
    <cellStyle name="Lien hypertexte visité 122" xfId="99" xr:uid="{00000000-0005-0000-0000-000035000000}"/>
    <cellStyle name="Lien hypertexte visité 123" xfId="100" xr:uid="{00000000-0005-0000-0000-000036000000}"/>
    <cellStyle name="Lien hypertexte visité 124" xfId="101" xr:uid="{00000000-0005-0000-0000-000037000000}"/>
    <cellStyle name="Lien hypertexte visité 125" xfId="102" xr:uid="{00000000-0005-0000-0000-000038000000}"/>
    <cellStyle name="Lien hypertexte visité 126" xfId="103" xr:uid="{00000000-0005-0000-0000-000039000000}"/>
    <cellStyle name="Lien hypertexte visité 127" xfId="104" xr:uid="{00000000-0005-0000-0000-00003A000000}"/>
    <cellStyle name="Lien hypertexte visité 128" xfId="105" xr:uid="{00000000-0005-0000-0000-00003B000000}"/>
    <cellStyle name="Lien hypertexte visité 129" xfId="106" xr:uid="{00000000-0005-0000-0000-00003C000000}"/>
    <cellStyle name="Lien hypertexte visité 13" xfId="107" xr:uid="{00000000-0005-0000-0000-00003D000000}"/>
    <cellStyle name="Lien hypertexte visité 130" xfId="108" xr:uid="{00000000-0005-0000-0000-00003E000000}"/>
    <cellStyle name="Lien hypertexte visité 131" xfId="109" xr:uid="{00000000-0005-0000-0000-00003F000000}"/>
    <cellStyle name="Lien hypertexte visité 132" xfId="110" xr:uid="{00000000-0005-0000-0000-000040000000}"/>
    <cellStyle name="Lien hypertexte visité 133" xfId="111" xr:uid="{00000000-0005-0000-0000-000041000000}"/>
    <cellStyle name="Lien hypertexte visité 134" xfId="112" xr:uid="{00000000-0005-0000-0000-000042000000}"/>
    <cellStyle name="Lien hypertexte visité 135" xfId="113" xr:uid="{00000000-0005-0000-0000-000043000000}"/>
    <cellStyle name="Lien hypertexte visité 136" xfId="114" xr:uid="{00000000-0005-0000-0000-000044000000}"/>
    <cellStyle name="Lien hypertexte visité 137" xfId="115" xr:uid="{00000000-0005-0000-0000-000045000000}"/>
    <cellStyle name="Lien hypertexte visité 138" xfId="116" xr:uid="{00000000-0005-0000-0000-000046000000}"/>
    <cellStyle name="Lien hypertexte visité 139" xfId="117" xr:uid="{00000000-0005-0000-0000-000047000000}"/>
    <cellStyle name="Lien hypertexte visité 14" xfId="118" xr:uid="{00000000-0005-0000-0000-000048000000}"/>
    <cellStyle name="Lien hypertexte visité 140" xfId="119" xr:uid="{00000000-0005-0000-0000-000049000000}"/>
    <cellStyle name="Lien hypertexte visité 141" xfId="120" xr:uid="{00000000-0005-0000-0000-00004A000000}"/>
    <cellStyle name="Lien hypertexte visité 142" xfId="121" xr:uid="{00000000-0005-0000-0000-00004B000000}"/>
    <cellStyle name="Lien hypertexte visité 143" xfId="122" xr:uid="{00000000-0005-0000-0000-00004C000000}"/>
    <cellStyle name="Lien hypertexte visité 144" xfId="123" xr:uid="{00000000-0005-0000-0000-00004D000000}"/>
    <cellStyle name="Lien hypertexte visité 145" xfId="124" xr:uid="{00000000-0005-0000-0000-00004E000000}"/>
    <cellStyle name="Lien hypertexte visité 146" xfId="125" xr:uid="{00000000-0005-0000-0000-00004F000000}"/>
    <cellStyle name="Lien hypertexte visité 147" xfId="126" xr:uid="{00000000-0005-0000-0000-000050000000}"/>
    <cellStyle name="Lien hypertexte visité 148" xfId="127" xr:uid="{00000000-0005-0000-0000-000051000000}"/>
    <cellStyle name="Lien hypertexte visité 149" xfId="128" xr:uid="{00000000-0005-0000-0000-000052000000}"/>
    <cellStyle name="Lien hypertexte visité 15" xfId="129" xr:uid="{00000000-0005-0000-0000-000053000000}"/>
    <cellStyle name="Lien hypertexte visité 150" xfId="130" xr:uid="{00000000-0005-0000-0000-000054000000}"/>
    <cellStyle name="Lien hypertexte visité 151" xfId="131" xr:uid="{00000000-0005-0000-0000-000055000000}"/>
    <cellStyle name="Lien hypertexte visité 152" xfId="132" xr:uid="{00000000-0005-0000-0000-000056000000}"/>
    <cellStyle name="Lien hypertexte visité 153" xfId="133" xr:uid="{00000000-0005-0000-0000-000057000000}"/>
    <cellStyle name="Lien hypertexte visité 154" xfId="134" xr:uid="{00000000-0005-0000-0000-000058000000}"/>
    <cellStyle name="Lien hypertexte visité 155" xfId="135" xr:uid="{00000000-0005-0000-0000-000059000000}"/>
    <cellStyle name="Lien hypertexte visité 156" xfId="136" xr:uid="{00000000-0005-0000-0000-00005A000000}"/>
    <cellStyle name="Lien hypertexte visité 157" xfId="137" xr:uid="{00000000-0005-0000-0000-00005B000000}"/>
    <cellStyle name="Lien hypertexte visité 158" xfId="138" xr:uid="{00000000-0005-0000-0000-00005C000000}"/>
    <cellStyle name="Lien hypertexte visité 159" xfId="139" xr:uid="{00000000-0005-0000-0000-00005D000000}"/>
    <cellStyle name="Lien hypertexte visité 16" xfId="140" xr:uid="{00000000-0005-0000-0000-00005E000000}"/>
    <cellStyle name="Lien hypertexte visité 160" xfId="141" xr:uid="{00000000-0005-0000-0000-00005F000000}"/>
    <cellStyle name="Lien hypertexte visité 161" xfId="142" xr:uid="{00000000-0005-0000-0000-000060000000}"/>
    <cellStyle name="Lien hypertexte visité 162" xfId="143" xr:uid="{00000000-0005-0000-0000-000061000000}"/>
    <cellStyle name="Lien hypertexte visité 163" xfId="144" xr:uid="{00000000-0005-0000-0000-000062000000}"/>
    <cellStyle name="Lien hypertexte visité 164" xfId="145" xr:uid="{00000000-0005-0000-0000-000063000000}"/>
    <cellStyle name="Lien hypertexte visité 165" xfId="146" xr:uid="{00000000-0005-0000-0000-000064000000}"/>
    <cellStyle name="Lien hypertexte visité 166" xfId="147" xr:uid="{00000000-0005-0000-0000-000065000000}"/>
    <cellStyle name="Lien hypertexte visité 167" xfId="148" xr:uid="{00000000-0005-0000-0000-000066000000}"/>
    <cellStyle name="Lien hypertexte visité 168" xfId="149" xr:uid="{00000000-0005-0000-0000-000067000000}"/>
    <cellStyle name="Lien hypertexte visité 169" xfId="150" xr:uid="{00000000-0005-0000-0000-000068000000}"/>
    <cellStyle name="Lien hypertexte visité 17" xfId="151" xr:uid="{00000000-0005-0000-0000-000069000000}"/>
    <cellStyle name="Lien hypertexte visité 170" xfId="152" xr:uid="{00000000-0005-0000-0000-00006A000000}"/>
    <cellStyle name="Lien hypertexte visité 171" xfId="153" xr:uid="{00000000-0005-0000-0000-00006B000000}"/>
    <cellStyle name="Lien hypertexte visité 172" xfId="154" xr:uid="{00000000-0005-0000-0000-00006C000000}"/>
    <cellStyle name="Lien hypertexte visité 173" xfId="155" xr:uid="{00000000-0005-0000-0000-00006D000000}"/>
    <cellStyle name="Lien hypertexte visité 174" xfId="156" xr:uid="{00000000-0005-0000-0000-00006E000000}"/>
    <cellStyle name="Lien hypertexte visité 175" xfId="157" xr:uid="{00000000-0005-0000-0000-00006F000000}"/>
    <cellStyle name="Lien hypertexte visité 176" xfId="158" xr:uid="{00000000-0005-0000-0000-000070000000}"/>
    <cellStyle name="Lien hypertexte visité 177" xfId="159" xr:uid="{00000000-0005-0000-0000-000071000000}"/>
    <cellStyle name="Lien hypertexte visité 178" xfId="160" xr:uid="{00000000-0005-0000-0000-000072000000}"/>
    <cellStyle name="Lien hypertexte visité 179" xfId="161" xr:uid="{00000000-0005-0000-0000-000073000000}"/>
    <cellStyle name="Lien hypertexte visité 18" xfId="162" xr:uid="{00000000-0005-0000-0000-000074000000}"/>
    <cellStyle name="Lien hypertexte visité 180" xfId="163" xr:uid="{00000000-0005-0000-0000-000075000000}"/>
    <cellStyle name="Lien hypertexte visité 181" xfId="164" xr:uid="{00000000-0005-0000-0000-000076000000}"/>
    <cellStyle name="Lien hypertexte visité 182" xfId="165" xr:uid="{00000000-0005-0000-0000-000077000000}"/>
    <cellStyle name="Lien hypertexte visité 183" xfId="166" xr:uid="{00000000-0005-0000-0000-000078000000}"/>
    <cellStyle name="Lien hypertexte visité 184" xfId="167" xr:uid="{00000000-0005-0000-0000-000079000000}"/>
    <cellStyle name="Lien hypertexte visité 185" xfId="168" xr:uid="{00000000-0005-0000-0000-00007A000000}"/>
    <cellStyle name="Lien hypertexte visité 186" xfId="169" xr:uid="{00000000-0005-0000-0000-00007B000000}"/>
    <cellStyle name="Lien hypertexte visité 187" xfId="170" xr:uid="{00000000-0005-0000-0000-00007C000000}"/>
    <cellStyle name="Lien hypertexte visité 188" xfId="171" xr:uid="{00000000-0005-0000-0000-00007D000000}"/>
    <cellStyle name="Lien hypertexte visité 189" xfId="172" xr:uid="{00000000-0005-0000-0000-00007E000000}"/>
    <cellStyle name="Lien hypertexte visité 19" xfId="173" xr:uid="{00000000-0005-0000-0000-00007F000000}"/>
    <cellStyle name="Lien hypertexte visité 190" xfId="174" xr:uid="{00000000-0005-0000-0000-000080000000}"/>
    <cellStyle name="Lien hypertexte visité 191" xfId="175" xr:uid="{00000000-0005-0000-0000-000081000000}"/>
    <cellStyle name="Lien hypertexte visité 192" xfId="176" xr:uid="{00000000-0005-0000-0000-000082000000}"/>
    <cellStyle name="Lien hypertexte visité 193" xfId="177" xr:uid="{00000000-0005-0000-0000-000083000000}"/>
    <cellStyle name="Lien hypertexte visité 194" xfId="178" xr:uid="{00000000-0005-0000-0000-000084000000}"/>
    <cellStyle name="Lien hypertexte visité 195" xfId="179" xr:uid="{00000000-0005-0000-0000-000085000000}"/>
    <cellStyle name="Lien hypertexte visité 196" xfId="180" xr:uid="{00000000-0005-0000-0000-000086000000}"/>
    <cellStyle name="Lien hypertexte visité 197" xfId="181" xr:uid="{00000000-0005-0000-0000-000087000000}"/>
    <cellStyle name="Lien hypertexte visité 198" xfId="182" xr:uid="{00000000-0005-0000-0000-000088000000}"/>
    <cellStyle name="Lien hypertexte visité 199" xfId="183" xr:uid="{00000000-0005-0000-0000-000089000000}"/>
    <cellStyle name="Lien hypertexte visité 2" xfId="184" xr:uid="{00000000-0005-0000-0000-00008A000000}"/>
    <cellStyle name="Lien hypertexte visité 20" xfId="185" xr:uid="{00000000-0005-0000-0000-00008B000000}"/>
    <cellStyle name="Lien hypertexte visité 200" xfId="186" xr:uid="{00000000-0005-0000-0000-00008C000000}"/>
    <cellStyle name="Lien hypertexte visité 201" xfId="187" xr:uid="{00000000-0005-0000-0000-00008D000000}"/>
    <cellStyle name="Lien hypertexte visité 202" xfId="188" xr:uid="{00000000-0005-0000-0000-00008E000000}"/>
    <cellStyle name="Lien hypertexte visité 203" xfId="189" xr:uid="{00000000-0005-0000-0000-00008F000000}"/>
    <cellStyle name="Lien hypertexte visité 204" xfId="190" xr:uid="{00000000-0005-0000-0000-000090000000}"/>
    <cellStyle name="Lien hypertexte visité 205" xfId="191" xr:uid="{00000000-0005-0000-0000-000091000000}"/>
    <cellStyle name="Lien hypertexte visité 206" xfId="192" xr:uid="{00000000-0005-0000-0000-000092000000}"/>
    <cellStyle name="Lien hypertexte visité 207" xfId="193" xr:uid="{00000000-0005-0000-0000-000093000000}"/>
    <cellStyle name="Lien hypertexte visité 208" xfId="194" xr:uid="{00000000-0005-0000-0000-000094000000}"/>
    <cellStyle name="Lien hypertexte visité 209" xfId="195" xr:uid="{00000000-0005-0000-0000-000095000000}"/>
    <cellStyle name="Lien hypertexte visité 21" xfId="196" xr:uid="{00000000-0005-0000-0000-000096000000}"/>
    <cellStyle name="Lien hypertexte visité 210" xfId="197" xr:uid="{00000000-0005-0000-0000-000097000000}"/>
    <cellStyle name="Lien hypertexte visité 211" xfId="198" xr:uid="{00000000-0005-0000-0000-000098000000}"/>
    <cellStyle name="Lien hypertexte visité 212" xfId="199" xr:uid="{00000000-0005-0000-0000-000099000000}"/>
    <cellStyle name="Lien hypertexte visité 213" xfId="200" xr:uid="{00000000-0005-0000-0000-00009A000000}"/>
    <cellStyle name="Lien hypertexte visité 214" xfId="201" xr:uid="{00000000-0005-0000-0000-00009B000000}"/>
    <cellStyle name="Lien hypertexte visité 215" xfId="202" xr:uid="{00000000-0005-0000-0000-00009C000000}"/>
    <cellStyle name="Lien hypertexte visité 216" xfId="203" xr:uid="{00000000-0005-0000-0000-00009D000000}"/>
    <cellStyle name="Lien hypertexte visité 217" xfId="204" xr:uid="{00000000-0005-0000-0000-00009E000000}"/>
    <cellStyle name="Lien hypertexte visité 218" xfId="205" xr:uid="{00000000-0005-0000-0000-00009F000000}"/>
    <cellStyle name="Lien hypertexte visité 219" xfId="206" xr:uid="{00000000-0005-0000-0000-0000A0000000}"/>
    <cellStyle name="Lien hypertexte visité 22" xfId="207" xr:uid="{00000000-0005-0000-0000-0000A1000000}"/>
    <cellStyle name="Lien hypertexte visité 220" xfId="208" xr:uid="{00000000-0005-0000-0000-0000A2000000}"/>
    <cellStyle name="Lien hypertexte visité 221" xfId="209" xr:uid="{00000000-0005-0000-0000-0000A3000000}"/>
    <cellStyle name="Lien hypertexte visité 222" xfId="210" xr:uid="{00000000-0005-0000-0000-0000A4000000}"/>
    <cellStyle name="Lien hypertexte visité 223" xfId="211" xr:uid="{00000000-0005-0000-0000-0000A5000000}"/>
    <cellStyle name="Lien hypertexte visité 224" xfId="212" xr:uid="{00000000-0005-0000-0000-0000A6000000}"/>
    <cellStyle name="Lien hypertexte visité 225" xfId="213" xr:uid="{00000000-0005-0000-0000-0000A7000000}"/>
    <cellStyle name="Lien hypertexte visité 226" xfId="214" xr:uid="{00000000-0005-0000-0000-0000A8000000}"/>
    <cellStyle name="Lien hypertexte visité 227" xfId="215" xr:uid="{00000000-0005-0000-0000-0000A9000000}"/>
    <cellStyle name="Lien hypertexte visité 228" xfId="216" xr:uid="{00000000-0005-0000-0000-0000AA000000}"/>
    <cellStyle name="Lien hypertexte visité 229" xfId="217" xr:uid="{00000000-0005-0000-0000-0000AB000000}"/>
    <cellStyle name="Lien hypertexte visité 23" xfId="218" xr:uid="{00000000-0005-0000-0000-0000AC000000}"/>
    <cellStyle name="Lien hypertexte visité 230" xfId="219" xr:uid="{00000000-0005-0000-0000-0000AD000000}"/>
    <cellStyle name="Lien hypertexte visité 231" xfId="220" xr:uid="{00000000-0005-0000-0000-0000AE000000}"/>
    <cellStyle name="Lien hypertexte visité 232" xfId="221" xr:uid="{00000000-0005-0000-0000-0000AF000000}"/>
    <cellStyle name="Lien hypertexte visité 233" xfId="222" xr:uid="{00000000-0005-0000-0000-0000B0000000}"/>
    <cellStyle name="Lien hypertexte visité 234" xfId="223" xr:uid="{00000000-0005-0000-0000-0000B1000000}"/>
    <cellStyle name="Lien hypertexte visité 235" xfId="224" xr:uid="{00000000-0005-0000-0000-0000B2000000}"/>
    <cellStyle name="Lien hypertexte visité 236" xfId="225" xr:uid="{00000000-0005-0000-0000-0000B3000000}"/>
    <cellStyle name="Lien hypertexte visité 237" xfId="226" xr:uid="{00000000-0005-0000-0000-0000B4000000}"/>
    <cellStyle name="Lien hypertexte visité 238" xfId="227" xr:uid="{00000000-0005-0000-0000-0000B5000000}"/>
    <cellStyle name="Lien hypertexte visité 239" xfId="228" xr:uid="{00000000-0005-0000-0000-0000B6000000}"/>
    <cellStyle name="Lien hypertexte visité 24" xfId="229" xr:uid="{00000000-0005-0000-0000-0000B7000000}"/>
    <cellStyle name="Lien hypertexte visité 240" xfId="230" xr:uid="{00000000-0005-0000-0000-0000B8000000}"/>
    <cellStyle name="Lien hypertexte visité 241" xfId="231" xr:uid="{00000000-0005-0000-0000-0000B9000000}"/>
    <cellStyle name="Lien hypertexte visité 242" xfId="232" xr:uid="{00000000-0005-0000-0000-0000BA000000}"/>
    <cellStyle name="Lien hypertexte visité 243" xfId="233" xr:uid="{00000000-0005-0000-0000-0000BB000000}"/>
    <cellStyle name="Lien hypertexte visité 244" xfId="234" xr:uid="{00000000-0005-0000-0000-0000BC000000}"/>
    <cellStyle name="Lien hypertexte visité 245" xfId="235" xr:uid="{00000000-0005-0000-0000-0000BD000000}"/>
    <cellStyle name="Lien hypertexte visité 246" xfId="236" xr:uid="{00000000-0005-0000-0000-0000BE000000}"/>
    <cellStyle name="Lien hypertexte visité 247" xfId="237" xr:uid="{00000000-0005-0000-0000-0000BF000000}"/>
    <cellStyle name="Lien hypertexte visité 248" xfId="238" xr:uid="{00000000-0005-0000-0000-0000C0000000}"/>
    <cellStyle name="Lien hypertexte visité 249" xfId="239" xr:uid="{00000000-0005-0000-0000-0000C1000000}"/>
    <cellStyle name="Lien hypertexte visité 25" xfId="240" xr:uid="{00000000-0005-0000-0000-0000C2000000}"/>
    <cellStyle name="Lien hypertexte visité 250" xfId="241" xr:uid="{00000000-0005-0000-0000-0000C3000000}"/>
    <cellStyle name="Lien hypertexte visité 251" xfId="242" xr:uid="{00000000-0005-0000-0000-0000C4000000}"/>
    <cellStyle name="Lien hypertexte visité 252" xfId="243" xr:uid="{00000000-0005-0000-0000-0000C5000000}"/>
    <cellStyle name="Lien hypertexte visité 253" xfId="244" xr:uid="{00000000-0005-0000-0000-0000C6000000}"/>
    <cellStyle name="Lien hypertexte visité 254" xfId="245" xr:uid="{00000000-0005-0000-0000-0000C7000000}"/>
    <cellStyle name="Lien hypertexte visité 255" xfId="246" xr:uid="{00000000-0005-0000-0000-0000C8000000}"/>
    <cellStyle name="Lien hypertexte visité 256" xfId="247" xr:uid="{00000000-0005-0000-0000-0000C9000000}"/>
    <cellStyle name="Lien hypertexte visité 257" xfId="248" xr:uid="{00000000-0005-0000-0000-0000CA000000}"/>
    <cellStyle name="Lien hypertexte visité 258" xfId="249" xr:uid="{00000000-0005-0000-0000-0000CB000000}"/>
    <cellStyle name="Lien hypertexte visité 259" xfId="250" xr:uid="{00000000-0005-0000-0000-0000CC000000}"/>
    <cellStyle name="Lien hypertexte visité 26" xfId="251" xr:uid="{00000000-0005-0000-0000-0000CD000000}"/>
    <cellStyle name="Lien hypertexte visité 260" xfId="252" xr:uid="{00000000-0005-0000-0000-0000CE000000}"/>
    <cellStyle name="Lien hypertexte visité 261" xfId="253" xr:uid="{00000000-0005-0000-0000-0000CF000000}"/>
    <cellStyle name="Lien hypertexte visité 262" xfId="254" xr:uid="{00000000-0005-0000-0000-0000D0000000}"/>
    <cellStyle name="Lien hypertexte visité 263" xfId="255" xr:uid="{00000000-0005-0000-0000-0000D1000000}"/>
    <cellStyle name="Lien hypertexte visité 264" xfId="256" xr:uid="{00000000-0005-0000-0000-0000D2000000}"/>
    <cellStyle name="Lien hypertexte visité 265" xfId="257" xr:uid="{00000000-0005-0000-0000-0000D3000000}"/>
    <cellStyle name="Lien hypertexte visité 266" xfId="258" xr:uid="{00000000-0005-0000-0000-0000D4000000}"/>
    <cellStyle name="Lien hypertexte visité 267" xfId="259" xr:uid="{00000000-0005-0000-0000-0000D5000000}"/>
    <cellStyle name="Lien hypertexte visité 268" xfId="260" xr:uid="{00000000-0005-0000-0000-0000D6000000}"/>
    <cellStyle name="Lien hypertexte visité 269" xfId="261" xr:uid="{00000000-0005-0000-0000-0000D7000000}"/>
    <cellStyle name="Lien hypertexte visité 27" xfId="262" xr:uid="{00000000-0005-0000-0000-0000D8000000}"/>
    <cellStyle name="Lien hypertexte visité 270" xfId="263" xr:uid="{00000000-0005-0000-0000-0000D9000000}"/>
    <cellStyle name="Lien hypertexte visité 271" xfId="264" xr:uid="{00000000-0005-0000-0000-0000DA000000}"/>
    <cellStyle name="Lien hypertexte visité 272" xfId="265" xr:uid="{00000000-0005-0000-0000-0000DB000000}"/>
    <cellStyle name="Lien hypertexte visité 273" xfId="266" xr:uid="{00000000-0005-0000-0000-0000DC000000}"/>
    <cellStyle name="Lien hypertexte visité 274" xfId="267" xr:uid="{00000000-0005-0000-0000-0000DD000000}"/>
    <cellStyle name="Lien hypertexte visité 275" xfId="268" xr:uid="{00000000-0005-0000-0000-0000DE000000}"/>
    <cellStyle name="Lien hypertexte visité 276" xfId="269" xr:uid="{00000000-0005-0000-0000-0000DF000000}"/>
    <cellStyle name="Lien hypertexte visité 277" xfId="270" xr:uid="{00000000-0005-0000-0000-0000E0000000}"/>
    <cellStyle name="Lien hypertexte visité 278" xfId="271" xr:uid="{00000000-0005-0000-0000-0000E1000000}"/>
    <cellStyle name="Lien hypertexte visité 279" xfId="272" xr:uid="{00000000-0005-0000-0000-0000E2000000}"/>
    <cellStyle name="Lien hypertexte visité 28" xfId="273" xr:uid="{00000000-0005-0000-0000-0000E3000000}"/>
    <cellStyle name="Lien hypertexte visité 280" xfId="274" xr:uid="{00000000-0005-0000-0000-0000E4000000}"/>
    <cellStyle name="Lien hypertexte visité 281" xfId="275" xr:uid="{00000000-0005-0000-0000-0000E5000000}"/>
    <cellStyle name="Lien hypertexte visité 282" xfId="276" xr:uid="{00000000-0005-0000-0000-0000E6000000}"/>
    <cellStyle name="Lien hypertexte visité 283" xfId="277" xr:uid="{00000000-0005-0000-0000-0000E7000000}"/>
    <cellStyle name="Lien hypertexte visité 284" xfId="278" xr:uid="{00000000-0005-0000-0000-0000E8000000}"/>
    <cellStyle name="Lien hypertexte visité 285" xfId="279" xr:uid="{00000000-0005-0000-0000-0000E9000000}"/>
    <cellStyle name="Lien hypertexte visité 286" xfId="280" xr:uid="{00000000-0005-0000-0000-0000EA000000}"/>
    <cellStyle name="Lien hypertexte visité 287" xfId="281" xr:uid="{00000000-0005-0000-0000-0000EB000000}"/>
    <cellStyle name="Lien hypertexte visité 288" xfId="282" xr:uid="{00000000-0005-0000-0000-0000EC000000}"/>
    <cellStyle name="Lien hypertexte visité 289" xfId="283" xr:uid="{00000000-0005-0000-0000-0000ED000000}"/>
    <cellStyle name="Lien hypertexte visité 29" xfId="284" xr:uid="{00000000-0005-0000-0000-0000EE000000}"/>
    <cellStyle name="Lien hypertexte visité 290" xfId="285" xr:uid="{00000000-0005-0000-0000-0000EF000000}"/>
    <cellStyle name="Lien hypertexte visité 291" xfId="286" xr:uid="{00000000-0005-0000-0000-0000F0000000}"/>
    <cellStyle name="Lien hypertexte visité 292" xfId="287" xr:uid="{00000000-0005-0000-0000-0000F1000000}"/>
    <cellStyle name="Lien hypertexte visité 293" xfId="288" xr:uid="{00000000-0005-0000-0000-0000F2000000}"/>
    <cellStyle name="Lien hypertexte visité 294" xfId="289" xr:uid="{00000000-0005-0000-0000-0000F3000000}"/>
    <cellStyle name="Lien hypertexte visité 295" xfId="290" xr:uid="{00000000-0005-0000-0000-0000F4000000}"/>
    <cellStyle name="Lien hypertexte visité 296" xfId="291" xr:uid="{00000000-0005-0000-0000-0000F5000000}"/>
    <cellStyle name="Lien hypertexte visité 297" xfId="292" xr:uid="{00000000-0005-0000-0000-0000F6000000}"/>
    <cellStyle name="Lien hypertexte visité 298" xfId="293" xr:uid="{00000000-0005-0000-0000-0000F7000000}"/>
    <cellStyle name="Lien hypertexte visité 299" xfId="294" xr:uid="{00000000-0005-0000-0000-0000F8000000}"/>
    <cellStyle name="Lien hypertexte visité 3" xfId="295" xr:uid="{00000000-0005-0000-0000-0000F9000000}"/>
    <cellStyle name="Lien hypertexte visité 30" xfId="296" xr:uid="{00000000-0005-0000-0000-0000FA000000}"/>
    <cellStyle name="Lien hypertexte visité 300" xfId="297" xr:uid="{00000000-0005-0000-0000-0000FB000000}"/>
    <cellStyle name="Lien hypertexte visité 301" xfId="298" xr:uid="{00000000-0005-0000-0000-0000FC000000}"/>
    <cellStyle name="Lien hypertexte visité 302" xfId="299" xr:uid="{00000000-0005-0000-0000-0000FD000000}"/>
    <cellStyle name="Lien hypertexte visité 303" xfId="300" xr:uid="{00000000-0005-0000-0000-0000FE000000}"/>
    <cellStyle name="Lien hypertexte visité 304" xfId="301" xr:uid="{00000000-0005-0000-0000-0000FF000000}"/>
    <cellStyle name="Lien hypertexte visité 305" xfId="302" xr:uid="{00000000-0005-0000-0000-000000010000}"/>
    <cellStyle name="Lien hypertexte visité 306" xfId="303" xr:uid="{00000000-0005-0000-0000-000001010000}"/>
    <cellStyle name="Lien hypertexte visité 307" xfId="304" xr:uid="{00000000-0005-0000-0000-000002010000}"/>
    <cellStyle name="Lien hypertexte visité 308" xfId="305" xr:uid="{00000000-0005-0000-0000-000003010000}"/>
    <cellStyle name="Lien hypertexte visité 309" xfId="306" xr:uid="{00000000-0005-0000-0000-000004010000}"/>
    <cellStyle name="Lien hypertexte visité 31" xfId="307" xr:uid="{00000000-0005-0000-0000-000005010000}"/>
    <cellStyle name="Lien hypertexte visité 310" xfId="308" xr:uid="{00000000-0005-0000-0000-000006010000}"/>
    <cellStyle name="Lien hypertexte visité 311" xfId="309" xr:uid="{00000000-0005-0000-0000-000007010000}"/>
    <cellStyle name="Lien hypertexte visité 312" xfId="310" xr:uid="{00000000-0005-0000-0000-000008010000}"/>
    <cellStyle name="Lien hypertexte visité 313" xfId="311" xr:uid="{00000000-0005-0000-0000-000009010000}"/>
    <cellStyle name="Lien hypertexte visité 314" xfId="312" xr:uid="{00000000-0005-0000-0000-00000A010000}"/>
    <cellStyle name="Lien hypertexte visité 315" xfId="313" xr:uid="{00000000-0005-0000-0000-00000B010000}"/>
    <cellStyle name="Lien hypertexte visité 316" xfId="314" xr:uid="{00000000-0005-0000-0000-00000C010000}"/>
    <cellStyle name="Lien hypertexte visité 317" xfId="315" xr:uid="{00000000-0005-0000-0000-00000D010000}"/>
    <cellStyle name="Lien hypertexte visité 318" xfId="316" xr:uid="{00000000-0005-0000-0000-00000E010000}"/>
    <cellStyle name="Lien hypertexte visité 319" xfId="317" xr:uid="{00000000-0005-0000-0000-00000F010000}"/>
    <cellStyle name="Lien hypertexte visité 32" xfId="318" xr:uid="{00000000-0005-0000-0000-000010010000}"/>
    <cellStyle name="Lien hypertexte visité 320" xfId="319" xr:uid="{00000000-0005-0000-0000-000011010000}"/>
    <cellStyle name="Lien hypertexte visité 321" xfId="320" xr:uid="{00000000-0005-0000-0000-000012010000}"/>
    <cellStyle name="Lien hypertexte visité 322" xfId="321" xr:uid="{00000000-0005-0000-0000-000013010000}"/>
    <cellStyle name="Lien hypertexte visité 323" xfId="322" xr:uid="{00000000-0005-0000-0000-000014010000}"/>
    <cellStyle name="Lien hypertexte visité 324" xfId="323" xr:uid="{00000000-0005-0000-0000-000015010000}"/>
    <cellStyle name="Lien hypertexte visité 325" xfId="324" xr:uid="{00000000-0005-0000-0000-000016010000}"/>
    <cellStyle name="Lien hypertexte visité 326" xfId="325" xr:uid="{00000000-0005-0000-0000-000017010000}"/>
    <cellStyle name="Lien hypertexte visité 327" xfId="326" xr:uid="{00000000-0005-0000-0000-000018010000}"/>
    <cellStyle name="Lien hypertexte visité 328" xfId="327" xr:uid="{00000000-0005-0000-0000-000019010000}"/>
    <cellStyle name="Lien hypertexte visité 329" xfId="328" xr:uid="{00000000-0005-0000-0000-00001A010000}"/>
    <cellStyle name="Lien hypertexte visité 33" xfId="329" xr:uid="{00000000-0005-0000-0000-00001B010000}"/>
    <cellStyle name="Lien hypertexte visité 330" xfId="330" xr:uid="{00000000-0005-0000-0000-00001C010000}"/>
    <cellStyle name="Lien hypertexte visité 331" xfId="331" xr:uid="{00000000-0005-0000-0000-00001D010000}"/>
    <cellStyle name="Lien hypertexte visité 332" xfId="332" xr:uid="{00000000-0005-0000-0000-00001E010000}"/>
    <cellStyle name="Lien hypertexte visité 333" xfId="333" xr:uid="{00000000-0005-0000-0000-00001F010000}"/>
    <cellStyle name="Lien hypertexte visité 334" xfId="334" xr:uid="{00000000-0005-0000-0000-000020010000}"/>
    <cellStyle name="Lien hypertexte visité 335" xfId="335" xr:uid="{00000000-0005-0000-0000-000021010000}"/>
    <cellStyle name="Lien hypertexte visité 336" xfId="336" xr:uid="{00000000-0005-0000-0000-000022010000}"/>
    <cellStyle name="Lien hypertexte visité 337" xfId="337" xr:uid="{00000000-0005-0000-0000-000023010000}"/>
    <cellStyle name="Lien hypertexte visité 338" xfId="338" xr:uid="{00000000-0005-0000-0000-000024010000}"/>
    <cellStyle name="Lien hypertexte visité 339" xfId="339" xr:uid="{00000000-0005-0000-0000-000025010000}"/>
    <cellStyle name="Lien hypertexte visité 34" xfId="340" xr:uid="{00000000-0005-0000-0000-000026010000}"/>
    <cellStyle name="Lien hypertexte visité 340" xfId="341" xr:uid="{00000000-0005-0000-0000-000027010000}"/>
    <cellStyle name="Lien hypertexte visité 341" xfId="342" xr:uid="{00000000-0005-0000-0000-000028010000}"/>
    <cellStyle name="Lien hypertexte visité 342" xfId="343" xr:uid="{00000000-0005-0000-0000-000029010000}"/>
    <cellStyle name="Lien hypertexte visité 343" xfId="344" xr:uid="{00000000-0005-0000-0000-00002A010000}"/>
    <cellStyle name="Lien hypertexte visité 344" xfId="345" xr:uid="{00000000-0005-0000-0000-00002B010000}"/>
    <cellStyle name="Lien hypertexte visité 345" xfId="346" xr:uid="{00000000-0005-0000-0000-00002C010000}"/>
    <cellStyle name="Lien hypertexte visité 346" xfId="347" xr:uid="{00000000-0005-0000-0000-00002D010000}"/>
    <cellStyle name="Lien hypertexte visité 347" xfId="348" xr:uid="{00000000-0005-0000-0000-00002E010000}"/>
    <cellStyle name="Lien hypertexte visité 348" xfId="349" xr:uid="{00000000-0005-0000-0000-00002F010000}"/>
    <cellStyle name="Lien hypertexte visité 349" xfId="350" xr:uid="{00000000-0005-0000-0000-000030010000}"/>
    <cellStyle name="Lien hypertexte visité 35" xfId="351" xr:uid="{00000000-0005-0000-0000-000031010000}"/>
    <cellStyle name="Lien hypertexte visité 350" xfId="352" xr:uid="{00000000-0005-0000-0000-000032010000}"/>
    <cellStyle name="Lien hypertexte visité 351" xfId="353" xr:uid="{00000000-0005-0000-0000-000033010000}"/>
    <cellStyle name="Lien hypertexte visité 352" xfId="354" xr:uid="{00000000-0005-0000-0000-000034010000}"/>
    <cellStyle name="Lien hypertexte visité 353" xfId="355" xr:uid="{00000000-0005-0000-0000-000035010000}"/>
    <cellStyle name="Lien hypertexte visité 354" xfId="356" xr:uid="{00000000-0005-0000-0000-000036010000}"/>
    <cellStyle name="Lien hypertexte visité 355" xfId="357" xr:uid="{00000000-0005-0000-0000-000037010000}"/>
    <cellStyle name="Lien hypertexte visité 356" xfId="358" xr:uid="{00000000-0005-0000-0000-000038010000}"/>
    <cellStyle name="Lien hypertexte visité 357" xfId="359" xr:uid="{00000000-0005-0000-0000-000039010000}"/>
    <cellStyle name="Lien hypertexte visité 358" xfId="360" xr:uid="{00000000-0005-0000-0000-00003A010000}"/>
    <cellStyle name="Lien hypertexte visité 359" xfId="361" xr:uid="{00000000-0005-0000-0000-00003B010000}"/>
    <cellStyle name="Lien hypertexte visité 36" xfId="362" xr:uid="{00000000-0005-0000-0000-00003C010000}"/>
    <cellStyle name="Lien hypertexte visité 360" xfId="363" xr:uid="{00000000-0005-0000-0000-00003D010000}"/>
    <cellStyle name="Lien hypertexte visité 361" xfId="364" xr:uid="{00000000-0005-0000-0000-00003E010000}"/>
    <cellStyle name="Lien hypertexte visité 362" xfId="365" xr:uid="{00000000-0005-0000-0000-00003F010000}"/>
    <cellStyle name="Lien hypertexte visité 363" xfId="366" xr:uid="{00000000-0005-0000-0000-000040010000}"/>
    <cellStyle name="Lien hypertexte visité 364" xfId="367" xr:uid="{00000000-0005-0000-0000-000041010000}"/>
    <cellStyle name="Lien hypertexte visité 365" xfId="368" xr:uid="{00000000-0005-0000-0000-000042010000}"/>
    <cellStyle name="Lien hypertexte visité 366" xfId="369" xr:uid="{00000000-0005-0000-0000-000043010000}"/>
    <cellStyle name="Lien hypertexte visité 367" xfId="370" xr:uid="{00000000-0005-0000-0000-000044010000}"/>
    <cellStyle name="Lien hypertexte visité 368" xfId="371" xr:uid="{00000000-0005-0000-0000-000045010000}"/>
    <cellStyle name="Lien hypertexte visité 369" xfId="372" xr:uid="{00000000-0005-0000-0000-000046010000}"/>
    <cellStyle name="Lien hypertexte visité 37" xfId="373" xr:uid="{00000000-0005-0000-0000-000047010000}"/>
    <cellStyle name="Lien hypertexte visité 370" xfId="374" xr:uid="{00000000-0005-0000-0000-000048010000}"/>
    <cellStyle name="Lien hypertexte visité 371" xfId="375" xr:uid="{00000000-0005-0000-0000-000049010000}"/>
    <cellStyle name="Lien hypertexte visité 372" xfId="376" xr:uid="{00000000-0005-0000-0000-00004A010000}"/>
    <cellStyle name="Lien hypertexte visité 373" xfId="377" xr:uid="{00000000-0005-0000-0000-00004B010000}"/>
    <cellStyle name="Lien hypertexte visité 374" xfId="378" xr:uid="{00000000-0005-0000-0000-00004C010000}"/>
    <cellStyle name="Lien hypertexte visité 375" xfId="379" xr:uid="{00000000-0005-0000-0000-00004D010000}"/>
    <cellStyle name="Lien hypertexte visité 376" xfId="380" xr:uid="{00000000-0005-0000-0000-00004E010000}"/>
    <cellStyle name="Lien hypertexte visité 377" xfId="381" xr:uid="{00000000-0005-0000-0000-00004F010000}"/>
    <cellStyle name="Lien hypertexte visité 378" xfId="382" xr:uid="{00000000-0005-0000-0000-000050010000}"/>
    <cellStyle name="Lien hypertexte visité 379" xfId="383" xr:uid="{00000000-0005-0000-0000-000051010000}"/>
    <cellStyle name="Lien hypertexte visité 38" xfId="384" xr:uid="{00000000-0005-0000-0000-000052010000}"/>
    <cellStyle name="Lien hypertexte visité 380" xfId="385" xr:uid="{00000000-0005-0000-0000-000053010000}"/>
    <cellStyle name="Lien hypertexte visité 381" xfId="386" xr:uid="{00000000-0005-0000-0000-000054010000}"/>
    <cellStyle name="Lien hypertexte visité 382" xfId="387" xr:uid="{00000000-0005-0000-0000-000055010000}"/>
    <cellStyle name="Lien hypertexte visité 383" xfId="388" xr:uid="{00000000-0005-0000-0000-000056010000}"/>
    <cellStyle name="Lien hypertexte visité 384" xfId="389" xr:uid="{00000000-0005-0000-0000-000057010000}"/>
    <cellStyle name="Lien hypertexte visité 385" xfId="390" xr:uid="{00000000-0005-0000-0000-000058010000}"/>
    <cellStyle name="Lien hypertexte visité 386" xfId="391" xr:uid="{00000000-0005-0000-0000-000059010000}"/>
    <cellStyle name="Lien hypertexte visité 387" xfId="392" xr:uid="{00000000-0005-0000-0000-00005A010000}"/>
    <cellStyle name="Lien hypertexte visité 388" xfId="393" xr:uid="{00000000-0005-0000-0000-00005B010000}"/>
    <cellStyle name="Lien hypertexte visité 389" xfId="394" xr:uid="{00000000-0005-0000-0000-00005C010000}"/>
    <cellStyle name="Lien hypertexte visité 39" xfId="395" xr:uid="{00000000-0005-0000-0000-00005D010000}"/>
    <cellStyle name="Lien hypertexte visité 390" xfId="396" xr:uid="{00000000-0005-0000-0000-00005E010000}"/>
    <cellStyle name="Lien hypertexte visité 391" xfId="397" xr:uid="{00000000-0005-0000-0000-00005F010000}"/>
    <cellStyle name="Lien hypertexte visité 392" xfId="398" xr:uid="{00000000-0005-0000-0000-000060010000}"/>
    <cellStyle name="Lien hypertexte visité 393" xfId="399" xr:uid="{00000000-0005-0000-0000-000061010000}"/>
    <cellStyle name="Lien hypertexte visité 394" xfId="400" xr:uid="{00000000-0005-0000-0000-000062010000}"/>
    <cellStyle name="Lien hypertexte visité 395" xfId="401" xr:uid="{00000000-0005-0000-0000-000063010000}"/>
    <cellStyle name="Lien hypertexte visité 396" xfId="402" xr:uid="{00000000-0005-0000-0000-000064010000}"/>
    <cellStyle name="Lien hypertexte visité 397" xfId="403" xr:uid="{00000000-0005-0000-0000-000065010000}"/>
    <cellStyle name="Lien hypertexte visité 398" xfId="404" xr:uid="{00000000-0005-0000-0000-000066010000}"/>
    <cellStyle name="Lien hypertexte visité 399" xfId="405" xr:uid="{00000000-0005-0000-0000-000067010000}"/>
    <cellStyle name="Lien hypertexte visité 4" xfId="406" xr:uid="{00000000-0005-0000-0000-000068010000}"/>
    <cellStyle name="Lien hypertexte visité 40" xfId="407" xr:uid="{00000000-0005-0000-0000-000069010000}"/>
    <cellStyle name="Lien hypertexte visité 400" xfId="408" xr:uid="{00000000-0005-0000-0000-00006A010000}"/>
    <cellStyle name="Lien hypertexte visité 401" xfId="409" xr:uid="{00000000-0005-0000-0000-00006B010000}"/>
    <cellStyle name="Lien hypertexte visité 402" xfId="410" xr:uid="{00000000-0005-0000-0000-00006C010000}"/>
    <cellStyle name="Lien hypertexte visité 403" xfId="411" xr:uid="{00000000-0005-0000-0000-00006D010000}"/>
    <cellStyle name="Lien hypertexte visité 404" xfId="412" xr:uid="{00000000-0005-0000-0000-00006E010000}"/>
    <cellStyle name="Lien hypertexte visité 405" xfId="413" xr:uid="{00000000-0005-0000-0000-00006F010000}"/>
    <cellStyle name="Lien hypertexte visité 406" xfId="414" xr:uid="{00000000-0005-0000-0000-000070010000}"/>
    <cellStyle name="Lien hypertexte visité 407" xfId="415" xr:uid="{00000000-0005-0000-0000-000071010000}"/>
    <cellStyle name="Lien hypertexte visité 408" xfId="416" xr:uid="{00000000-0005-0000-0000-000072010000}"/>
    <cellStyle name="Lien hypertexte visité 409" xfId="417" xr:uid="{00000000-0005-0000-0000-000073010000}"/>
    <cellStyle name="Lien hypertexte visité 41" xfId="418" xr:uid="{00000000-0005-0000-0000-000074010000}"/>
    <cellStyle name="Lien hypertexte visité 410" xfId="419" xr:uid="{00000000-0005-0000-0000-000075010000}"/>
    <cellStyle name="Lien hypertexte visité 411" xfId="420" xr:uid="{00000000-0005-0000-0000-000076010000}"/>
    <cellStyle name="Lien hypertexte visité 412" xfId="421" xr:uid="{00000000-0005-0000-0000-000077010000}"/>
    <cellStyle name="Lien hypertexte visité 413" xfId="422" xr:uid="{00000000-0005-0000-0000-000078010000}"/>
    <cellStyle name="Lien hypertexte visité 414" xfId="423" xr:uid="{00000000-0005-0000-0000-000079010000}"/>
    <cellStyle name="Lien hypertexte visité 415" xfId="424" xr:uid="{00000000-0005-0000-0000-00007A010000}"/>
    <cellStyle name="Lien hypertexte visité 416" xfId="425" xr:uid="{00000000-0005-0000-0000-00007B010000}"/>
    <cellStyle name="Lien hypertexte visité 417" xfId="426" xr:uid="{00000000-0005-0000-0000-00007C010000}"/>
    <cellStyle name="Lien hypertexte visité 418" xfId="427" xr:uid="{00000000-0005-0000-0000-00007D010000}"/>
    <cellStyle name="Lien hypertexte visité 419" xfId="428" xr:uid="{00000000-0005-0000-0000-00007E010000}"/>
    <cellStyle name="Lien hypertexte visité 42" xfId="429" xr:uid="{00000000-0005-0000-0000-00007F010000}"/>
    <cellStyle name="Lien hypertexte visité 420" xfId="430" xr:uid="{00000000-0005-0000-0000-000080010000}"/>
    <cellStyle name="Lien hypertexte visité 421" xfId="431" xr:uid="{00000000-0005-0000-0000-000081010000}"/>
    <cellStyle name="Lien hypertexte visité 422" xfId="432" xr:uid="{00000000-0005-0000-0000-000082010000}"/>
    <cellStyle name="Lien hypertexte visité 423" xfId="433" xr:uid="{00000000-0005-0000-0000-000083010000}"/>
    <cellStyle name="Lien hypertexte visité 424" xfId="434" xr:uid="{00000000-0005-0000-0000-000084010000}"/>
    <cellStyle name="Lien hypertexte visité 425" xfId="435" xr:uid="{00000000-0005-0000-0000-000085010000}"/>
    <cellStyle name="Lien hypertexte visité 426" xfId="436" xr:uid="{00000000-0005-0000-0000-000086010000}"/>
    <cellStyle name="Lien hypertexte visité 427" xfId="437" xr:uid="{00000000-0005-0000-0000-000087010000}"/>
    <cellStyle name="Lien hypertexte visité 428" xfId="438" xr:uid="{00000000-0005-0000-0000-000088010000}"/>
    <cellStyle name="Lien hypertexte visité 429" xfId="439" xr:uid="{00000000-0005-0000-0000-000089010000}"/>
    <cellStyle name="Lien hypertexte visité 43" xfId="440" xr:uid="{00000000-0005-0000-0000-00008A010000}"/>
    <cellStyle name="Lien hypertexte visité 430" xfId="441" xr:uid="{00000000-0005-0000-0000-00008B010000}"/>
    <cellStyle name="Lien hypertexte visité 431" xfId="442" xr:uid="{00000000-0005-0000-0000-00008C010000}"/>
    <cellStyle name="Lien hypertexte visité 432" xfId="443" xr:uid="{00000000-0005-0000-0000-00008D010000}"/>
    <cellStyle name="Lien hypertexte visité 433" xfId="444" xr:uid="{00000000-0005-0000-0000-00008E010000}"/>
    <cellStyle name="Lien hypertexte visité 434" xfId="445" xr:uid="{00000000-0005-0000-0000-00008F010000}"/>
    <cellStyle name="Lien hypertexte visité 435" xfId="446" xr:uid="{00000000-0005-0000-0000-000090010000}"/>
    <cellStyle name="Lien hypertexte visité 436" xfId="447" xr:uid="{00000000-0005-0000-0000-000091010000}"/>
    <cellStyle name="Lien hypertexte visité 437" xfId="448" xr:uid="{00000000-0005-0000-0000-000092010000}"/>
    <cellStyle name="Lien hypertexte visité 438" xfId="449" xr:uid="{00000000-0005-0000-0000-000093010000}"/>
    <cellStyle name="Lien hypertexte visité 439" xfId="450" xr:uid="{00000000-0005-0000-0000-000094010000}"/>
    <cellStyle name="Lien hypertexte visité 44" xfId="451" xr:uid="{00000000-0005-0000-0000-000095010000}"/>
    <cellStyle name="Lien hypertexte visité 440" xfId="452" xr:uid="{00000000-0005-0000-0000-000096010000}"/>
    <cellStyle name="Lien hypertexte visité 441" xfId="453" xr:uid="{00000000-0005-0000-0000-000097010000}"/>
    <cellStyle name="Lien hypertexte visité 442" xfId="454" xr:uid="{00000000-0005-0000-0000-000098010000}"/>
    <cellStyle name="Lien hypertexte visité 443" xfId="455" xr:uid="{00000000-0005-0000-0000-000099010000}"/>
    <cellStyle name="Lien hypertexte visité 444" xfId="456" xr:uid="{00000000-0005-0000-0000-00009A010000}"/>
    <cellStyle name="Lien hypertexte visité 445" xfId="457" xr:uid="{00000000-0005-0000-0000-00009B010000}"/>
    <cellStyle name="Lien hypertexte visité 446" xfId="458" xr:uid="{00000000-0005-0000-0000-00009C010000}"/>
    <cellStyle name="Lien hypertexte visité 447" xfId="459" xr:uid="{00000000-0005-0000-0000-00009D010000}"/>
    <cellStyle name="Lien hypertexte visité 448" xfId="460" xr:uid="{00000000-0005-0000-0000-00009E010000}"/>
    <cellStyle name="Lien hypertexte visité 449" xfId="461" xr:uid="{00000000-0005-0000-0000-00009F010000}"/>
    <cellStyle name="Lien hypertexte visité 45" xfId="462" xr:uid="{00000000-0005-0000-0000-0000A0010000}"/>
    <cellStyle name="Lien hypertexte visité 450" xfId="463" xr:uid="{00000000-0005-0000-0000-0000A1010000}"/>
    <cellStyle name="Lien hypertexte visité 451" xfId="464" xr:uid="{00000000-0005-0000-0000-0000A2010000}"/>
    <cellStyle name="Lien hypertexte visité 452" xfId="465" xr:uid="{00000000-0005-0000-0000-0000A3010000}"/>
    <cellStyle name="Lien hypertexte visité 453" xfId="466" xr:uid="{00000000-0005-0000-0000-0000A4010000}"/>
    <cellStyle name="Lien hypertexte visité 454" xfId="467" xr:uid="{00000000-0005-0000-0000-0000A5010000}"/>
    <cellStyle name="Lien hypertexte visité 455" xfId="468" xr:uid="{00000000-0005-0000-0000-0000A6010000}"/>
    <cellStyle name="Lien hypertexte visité 456" xfId="469" xr:uid="{00000000-0005-0000-0000-0000A7010000}"/>
    <cellStyle name="Lien hypertexte visité 457" xfId="470" xr:uid="{00000000-0005-0000-0000-0000A8010000}"/>
    <cellStyle name="Lien hypertexte visité 458" xfId="471" xr:uid="{00000000-0005-0000-0000-0000A9010000}"/>
    <cellStyle name="Lien hypertexte visité 459" xfId="472" xr:uid="{00000000-0005-0000-0000-0000AA010000}"/>
    <cellStyle name="Lien hypertexte visité 46" xfId="473" xr:uid="{00000000-0005-0000-0000-0000AB010000}"/>
    <cellStyle name="Lien hypertexte visité 460" xfId="474" xr:uid="{00000000-0005-0000-0000-0000AC010000}"/>
    <cellStyle name="Lien hypertexte visité 461" xfId="475" xr:uid="{00000000-0005-0000-0000-0000AD010000}"/>
    <cellStyle name="Lien hypertexte visité 462" xfId="476" xr:uid="{00000000-0005-0000-0000-0000AE010000}"/>
    <cellStyle name="Lien hypertexte visité 463" xfId="477" xr:uid="{00000000-0005-0000-0000-0000AF010000}"/>
    <cellStyle name="Lien hypertexte visité 464" xfId="478" xr:uid="{00000000-0005-0000-0000-0000B0010000}"/>
    <cellStyle name="Lien hypertexte visité 465" xfId="479" xr:uid="{00000000-0005-0000-0000-0000B1010000}"/>
    <cellStyle name="Lien hypertexte visité 466" xfId="480" xr:uid="{00000000-0005-0000-0000-0000B2010000}"/>
    <cellStyle name="Lien hypertexte visité 467" xfId="481" xr:uid="{00000000-0005-0000-0000-0000B3010000}"/>
    <cellStyle name="Lien hypertexte visité 468" xfId="482" xr:uid="{00000000-0005-0000-0000-0000B4010000}"/>
    <cellStyle name="Lien hypertexte visité 469" xfId="483" xr:uid="{00000000-0005-0000-0000-0000B5010000}"/>
    <cellStyle name="Lien hypertexte visité 47" xfId="484" xr:uid="{00000000-0005-0000-0000-0000B6010000}"/>
    <cellStyle name="Lien hypertexte visité 470" xfId="485" xr:uid="{00000000-0005-0000-0000-0000B7010000}"/>
    <cellStyle name="Lien hypertexte visité 471" xfId="486" xr:uid="{00000000-0005-0000-0000-0000B8010000}"/>
    <cellStyle name="Lien hypertexte visité 472" xfId="487" xr:uid="{00000000-0005-0000-0000-0000B9010000}"/>
    <cellStyle name="Lien hypertexte visité 473" xfId="488" xr:uid="{00000000-0005-0000-0000-0000BA010000}"/>
    <cellStyle name="Lien hypertexte visité 474" xfId="489" xr:uid="{00000000-0005-0000-0000-0000BB010000}"/>
    <cellStyle name="Lien hypertexte visité 475" xfId="490" xr:uid="{00000000-0005-0000-0000-0000BC010000}"/>
    <cellStyle name="Lien hypertexte visité 476" xfId="491" xr:uid="{00000000-0005-0000-0000-0000BD010000}"/>
    <cellStyle name="Lien hypertexte visité 477" xfId="492" xr:uid="{00000000-0005-0000-0000-0000BE010000}"/>
    <cellStyle name="Lien hypertexte visité 478" xfId="493" xr:uid="{00000000-0005-0000-0000-0000BF010000}"/>
    <cellStyle name="Lien hypertexte visité 479" xfId="494" xr:uid="{00000000-0005-0000-0000-0000C0010000}"/>
    <cellStyle name="Lien hypertexte visité 48" xfId="495" xr:uid="{00000000-0005-0000-0000-0000C1010000}"/>
    <cellStyle name="Lien hypertexte visité 480" xfId="496" xr:uid="{00000000-0005-0000-0000-0000C2010000}"/>
    <cellStyle name="Lien hypertexte visité 481" xfId="497" xr:uid="{00000000-0005-0000-0000-0000C3010000}"/>
    <cellStyle name="Lien hypertexte visité 482" xfId="498" xr:uid="{00000000-0005-0000-0000-0000C4010000}"/>
    <cellStyle name="Lien hypertexte visité 483" xfId="499" xr:uid="{00000000-0005-0000-0000-0000C5010000}"/>
    <cellStyle name="Lien hypertexte visité 484" xfId="500" xr:uid="{00000000-0005-0000-0000-0000C6010000}"/>
    <cellStyle name="Lien hypertexte visité 485" xfId="501" xr:uid="{00000000-0005-0000-0000-0000C7010000}"/>
    <cellStyle name="Lien hypertexte visité 486" xfId="502" xr:uid="{00000000-0005-0000-0000-0000C8010000}"/>
    <cellStyle name="Lien hypertexte visité 487" xfId="503" xr:uid="{00000000-0005-0000-0000-0000C9010000}"/>
    <cellStyle name="Lien hypertexte visité 488" xfId="504" xr:uid="{00000000-0005-0000-0000-0000CA010000}"/>
    <cellStyle name="Lien hypertexte visité 489" xfId="505" xr:uid="{00000000-0005-0000-0000-0000CB010000}"/>
    <cellStyle name="Lien hypertexte visité 49" xfId="506" xr:uid="{00000000-0005-0000-0000-0000CC010000}"/>
    <cellStyle name="Lien hypertexte visité 490" xfId="507" xr:uid="{00000000-0005-0000-0000-0000CD010000}"/>
    <cellStyle name="Lien hypertexte visité 491" xfId="508" xr:uid="{00000000-0005-0000-0000-0000CE010000}"/>
    <cellStyle name="Lien hypertexte visité 492" xfId="509" xr:uid="{00000000-0005-0000-0000-0000CF010000}"/>
    <cellStyle name="Lien hypertexte visité 493" xfId="510" xr:uid="{00000000-0005-0000-0000-0000D0010000}"/>
    <cellStyle name="Lien hypertexte visité 494" xfId="511" xr:uid="{00000000-0005-0000-0000-0000D1010000}"/>
    <cellStyle name="Lien hypertexte visité 495" xfId="512" xr:uid="{00000000-0005-0000-0000-0000D2010000}"/>
    <cellStyle name="Lien hypertexte visité 496" xfId="513" xr:uid="{00000000-0005-0000-0000-0000D3010000}"/>
    <cellStyle name="Lien hypertexte visité 497" xfId="514" xr:uid="{00000000-0005-0000-0000-0000D4010000}"/>
    <cellStyle name="Lien hypertexte visité 498" xfId="515" xr:uid="{00000000-0005-0000-0000-0000D5010000}"/>
    <cellStyle name="Lien hypertexte visité 499" xfId="516" xr:uid="{00000000-0005-0000-0000-0000D6010000}"/>
    <cellStyle name="Lien hypertexte visité 5" xfId="517" xr:uid="{00000000-0005-0000-0000-0000D7010000}"/>
    <cellStyle name="Lien hypertexte visité 50" xfId="518" xr:uid="{00000000-0005-0000-0000-0000D8010000}"/>
    <cellStyle name="Lien hypertexte visité 500" xfId="519" xr:uid="{00000000-0005-0000-0000-0000D9010000}"/>
    <cellStyle name="Lien hypertexte visité 501" xfId="520" xr:uid="{00000000-0005-0000-0000-0000DA010000}"/>
    <cellStyle name="Lien hypertexte visité 502" xfId="521" xr:uid="{00000000-0005-0000-0000-0000DB010000}"/>
    <cellStyle name="Lien hypertexte visité 503" xfId="522" xr:uid="{00000000-0005-0000-0000-0000DC010000}"/>
    <cellStyle name="Lien hypertexte visité 504" xfId="523" xr:uid="{00000000-0005-0000-0000-0000DD010000}"/>
    <cellStyle name="Lien hypertexte visité 505" xfId="524" xr:uid="{00000000-0005-0000-0000-0000DE010000}"/>
    <cellStyle name="Lien hypertexte visité 506" xfId="525" xr:uid="{00000000-0005-0000-0000-0000DF010000}"/>
    <cellStyle name="Lien hypertexte visité 507" xfId="526" xr:uid="{00000000-0005-0000-0000-0000E0010000}"/>
    <cellStyle name="Lien hypertexte visité 508" xfId="527" xr:uid="{00000000-0005-0000-0000-0000E1010000}"/>
    <cellStyle name="Lien hypertexte visité 509" xfId="528" xr:uid="{00000000-0005-0000-0000-0000E2010000}"/>
    <cellStyle name="Lien hypertexte visité 51" xfId="529" xr:uid="{00000000-0005-0000-0000-0000E3010000}"/>
    <cellStyle name="Lien hypertexte visité 510" xfId="530" xr:uid="{00000000-0005-0000-0000-0000E4010000}"/>
    <cellStyle name="Lien hypertexte visité 511" xfId="531" xr:uid="{00000000-0005-0000-0000-0000E5010000}"/>
    <cellStyle name="Lien hypertexte visité 512" xfId="532" xr:uid="{00000000-0005-0000-0000-0000E6010000}"/>
    <cellStyle name="Lien hypertexte visité 513" xfId="533" xr:uid="{00000000-0005-0000-0000-0000E7010000}"/>
    <cellStyle name="Lien hypertexte visité 514" xfId="534" xr:uid="{00000000-0005-0000-0000-0000E8010000}"/>
    <cellStyle name="Lien hypertexte visité 515" xfId="535" xr:uid="{00000000-0005-0000-0000-0000E9010000}"/>
    <cellStyle name="Lien hypertexte visité 516" xfId="536" xr:uid="{00000000-0005-0000-0000-0000EA010000}"/>
    <cellStyle name="Lien hypertexte visité 517" xfId="537" xr:uid="{00000000-0005-0000-0000-0000EB010000}"/>
    <cellStyle name="Lien hypertexte visité 518" xfId="538" xr:uid="{00000000-0005-0000-0000-0000EC010000}"/>
    <cellStyle name="Lien hypertexte visité 519" xfId="539" xr:uid="{00000000-0005-0000-0000-0000ED010000}"/>
    <cellStyle name="Lien hypertexte visité 52" xfId="540" xr:uid="{00000000-0005-0000-0000-0000EE010000}"/>
    <cellStyle name="Lien hypertexte visité 520" xfId="541" xr:uid="{00000000-0005-0000-0000-0000EF010000}"/>
    <cellStyle name="Lien hypertexte visité 521" xfId="542" xr:uid="{00000000-0005-0000-0000-0000F0010000}"/>
    <cellStyle name="Lien hypertexte visité 522" xfId="543" xr:uid="{00000000-0005-0000-0000-0000F1010000}"/>
    <cellStyle name="Lien hypertexte visité 523" xfId="544" xr:uid="{00000000-0005-0000-0000-0000F2010000}"/>
    <cellStyle name="Lien hypertexte visité 524" xfId="545" xr:uid="{00000000-0005-0000-0000-0000F3010000}"/>
    <cellStyle name="Lien hypertexte visité 525" xfId="546" xr:uid="{00000000-0005-0000-0000-0000F4010000}"/>
    <cellStyle name="Lien hypertexte visité 526" xfId="547" xr:uid="{00000000-0005-0000-0000-0000F5010000}"/>
    <cellStyle name="Lien hypertexte visité 527" xfId="548" xr:uid="{00000000-0005-0000-0000-0000F6010000}"/>
    <cellStyle name="Lien hypertexte visité 528" xfId="549" xr:uid="{00000000-0005-0000-0000-0000F7010000}"/>
    <cellStyle name="Lien hypertexte visité 529" xfId="550" xr:uid="{00000000-0005-0000-0000-0000F8010000}"/>
    <cellStyle name="Lien hypertexte visité 53" xfId="551" xr:uid="{00000000-0005-0000-0000-0000F9010000}"/>
    <cellStyle name="Lien hypertexte visité 530" xfId="552" xr:uid="{00000000-0005-0000-0000-0000FA010000}"/>
    <cellStyle name="Lien hypertexte visité 531" xfId="553" xr:uid="{00000000-0005-0000-0000-0000FB010000}"/>
    <cellStyle name="Lien hypertexte visité 532" xfId="554" xr:uid="{00000000-0005-0000-0000-0000FC010000}"/>
    <cellStyle name="Lien hypertexte visité 533" xfId="555" xr:uid="{00000000-0005-0000-0000-0000FD010000}"/>
    <cellStyle name="Lien hypertexte visité 534" xfId="556" xr:uid="{00000000-0005-0000-0000-0000FE010000}"/>
    <cellStyle name="Lien hypertexte visité 535" xfId="557" xr:uid="{00000000-0005-0000-0000-0000FF010000}"/>
    <cellStyle name="Lien hypertexte visité 536" xfId="558" xr:uid="{00000000-0005-0000-0000-000000020000}"/>
    <cellStyle name="Lien hypertexte visité 537" xfId="559" xr:uid="{00000000-0005-0000-0000-000001020000}"/>
    <cellStyle name="Lien hypertexte visité 538" xfId="560" xr:uid="{00000000-0005-0000-0000-000002020000}"/>
    <cellStyle name="Lien hypertexte visité 539" xfId="561" xr:uid="{00000000-0005-0000-0000-000003020000}"/>
    <cellStyle name="Lien hypertexte visité 54" xfId="562" xr:uid="{00000000-0005-0000-0000-000004020000}"/>
    <cellStyle name="Lien hypertexte visité 540" xfId="563" xr:uid="{00000000-0005-0000-0000-000005020000}"/>
    <cellStyle name="Lien hypertexte visité 541" xfId="564" xr:uid="{00000000-0005-0000-0000-000006020000}"/>
    <cellStyle name="Lien hypertexte visité 542" xfId="565" xr:uid="{00000000-0005-0000-0000-000007020000}"/>
    <cellStyle name="Lien hypertexte visité 543" xfId="566" xr:uid="{00000000-0005-0000-0000-000008020000}"/>
    <cellStyle name="Lien hypertexte visité 544" xfId="567" xr:uid="{00000000-0005-0000-0000-000009020000}"/>
    <cellStyle name="Lien hypertexte visité 545" xfId="568" xr:uid="{00000000-0005-0000-0000-00000A020000}"/>
    <cellStyle name="Lien hypertexte visité 546" xfId="569" xr:uid="{00000000-0005-0000-0000-00000B020000}"/>
    <cellStyle name="Lien hypertexte visité 547" xfId="570" xr:uid="{00000000-0005-0000-0000-00000C020000}"/>
    <cellStyle name="Lien hypertexte visité 548" xfId="571" xr:uid="{00000000-0005-0000-0000-00000D020000}"/>
    <cellStyle name="Lien hypertexte visité 549" xfId="572" xr:uid="{00000000-0005-0000-0000-00000E020000}"/>
    <cellStyle name="Lien hypertexte visité 55" xfId="573" xr:uid="{00000000-0005-0000-0000-00000F020000}"/>
    <cellStyle name="Lien hypertexte visité 550" xfId="574" xr:uid="{00000000-0005-0000-0000-000010020000}"/>
    <cellStyle name="Lien hypertexte visité 551" xfId="575" xr:uid="{00000000-0005-0000-0000-000011020000}"/>
    <cellStyle name="Lien hypertexte visité 552" xfId="576" xr:uid="{00000000-0005-0000-0000-000012020000}"/>
    <cellStyle name="Lien hypertexte visité 553" xfId="577" xr:uid="{00000000-0005-0000-0000-000013020000}"/>
    <cellStyle name="Lien hypertexte visité 554" xfId="578" xr:uid="{00000000-0005-0000-0000-000014020000}"/>
    <cellStyle name="Lien hypertexte visité 555" xfId="579" xr:uid="{00000000-0005-0000-0000-000015020000}"/>
    <cellStyle name="Lien hypertexte visité 556" xfId="580" xr:uid="{00000000-0005-0000-0000-000016020000}"/>
    <cellStyle name="Lien hypertexte visité 557" xfId="581" xr:uid="{00000000-0005-0000-0000-000017020000}"/>
    <cellStyle name="Lien hypertexte visité 558" xfId="582" xr:uid="{00000000-0005-0000-0000-000018020000}"/>
    <cellStyle name="Lien hypertexte visité 559" xfId="583" xr:uid="{00000000-0005-0000-0000-000019020000}"/>
    <cellStyle name="Lien hypertexte visité 56" xfId="584" xr:uid="{00000000-0005-0000-0000-00001A020000}"/>
    <cellStyle name="Lien hypertexte visité 560" xfId="585" xr:uid="{00000000-0005-0000-0000-00001B020000}"/>
    <cellStyle name="Lien hypertexte visité 561" xfId="586" xr:uid="{00000000-0005-0000-0000-00001C020000}"/>
    <cellStyle name="Lien hypertexte visité 562" xfId="587" xr:uid="{00000000-0005-0000-0000-00001D020000}"/>
    <cellStyle name="Lien hypertexte visité 563" xfId="588" xr:uid="{00000000-0005-0000-0000-00001E020000}"/>
    <cellStyle name="Lien hypertexte visité 564" xfId="589" xr:uid="{00000000-0005-0000-0000-00001F020000}"/>
    <cellStyle name="Lien hypertexte visité 565" xfId="590" xr:uid="{00000000-0005-0000-0000-000020020000}"/>
    <cellStyle name="Lien hypertexte visité 566" xfId="591" xr:uid="{00000000-0005-0000-0000-000021020000}"/>
    <cellStyle name="Lien hypertexte visité 567" xfId="592" xr:uid="{00000000-0005-0000-0000-000022020000}"/>
    <cellStyle name="Lien hypertexte visité 568" xfId="593" xr:uid="{00000000-0005-0000-0000-000023020000}"/>
    <cellStyle name="Lien hypertexte visité 569" xfId="594" xr:uid="{00000000-0005-0000-0000-000024020000}"/>
    <cellStyle name="Lien hypertexte visité 57" xfId="595" xr:uid="{00000000-0005-0000-0000-000025020000}"/>
    <cellStyle name="Lien hypertexte visité 570" xfId="596" xr:uid="{00000000-0005-0000-0000-000026020000}"/>
    <cellStyle name="Lien hypertexte visité 571" xfId="597" xr:uid="{00000000-0005-0000-0000-000027020000}"/>
    <cellStyle name="Lien hypertexte visité 572" xfId="598" xr:uid="{00000000-0005-0000-0000-000028020000}"/>
    <cellStyle name="Lien hypertexte visité 573" xfId="599" xr:uid="{00000000-0005-0000-0000-000029020000}"/>
    <cellStyle name="Lien hypertexte visité 574" xfId="600" xr:uid="{00000000-0005-0000-0000-00002A020000}"/>
    <cellStyle name="Lien hypertexte visité 575" xfId="601" xr:uid="{00000000-0005-0000-0000-00002B020000}"/>
    <cellStyle name="Lien hypertexte visité 576" xfId="602" xr:uid="{00000000-0005-0000-0000-00002C020000}"/>
    <cellStyle name="Lien hypertexte visité 577" xfId="603" xr:uid="{00000000-0005-0000-0000-00002D020000}"/>
    <cellStyle name="Lien hypertexte visité 578" xfId="604" xr:uid="{00000000-0005-0000-0000-00002E020000}"/>
    <cellStyle name="Lien hypertexte visité 579" xfId="605" xr:uid="{00000000-0005-0000-0000-00002F020000}"/>
    <cellStyle name="Lien hypertexte visité 58" xfId="606" xr:uid="{00000000-0005-0000-0000-000030020000}"/>
    <cellStyle name="Lien hypertexte visité 580" xfId="607" xr:uid="{00000000-0005-0000-0000-000031020000}"/>
    <cellStyle name="Lien hypertexte visité 581" xfId="608" xr:uid="{00000000-0005-0000-0000-000032020000}"/>
    <cellStyle name="Lien hypertexte visité 582" xfId="609" xr:uid="{00000000-0005-0000-0000-000033020000}"/>
    <cellStyle name="Lien hypertexte visité 583" xfId="610" xr:uid="{00000000-0005-0000-0000-000034020000}"/>
    <cellStyle name="Lien hypertexte visité 584" xfId="611" xr:uid="{00000000-0005-0000-0000-000035020000}"/>
    <cellStyle name="Lien hypertexte visité 585" xfId="612" xr:uid="{00000000-0005-0000-0000-000036020000}"/>
    <cellStyle name="Lien hypertexte visité 586" xfId="613" xr:uid="{00000000-0005-0000-0000-000037020000}"/>
    <cellStyle name="Lien hypertexte visité 587" xfId="614" xr:uid="{00000000-0005-0000-0000-000038020000}"/>
    <cellStyle name="Lien hypertexte visité 588" xfId="615" xr:uid="{00000000-0005-0000-0000-000039020000}"/>
    <cellStyle name="Lien hypertexte visité 589" xfId="616" xr:uid="{00000000-0005-0000-0000-00003A020000}"/>
    <cellStyle name="Lien hypertexte visité 59" xfId="617" xr:uid="{00000000-0005-0000-0000-00003B020000}"/>
    <cellStyle name="Lien hypertexte visité 590" xfId="618" xr:uid="{00000000-0005-0000-0000-00003C020000}"/>
    <cellStyle name="Lien hypertexte visité 591" xfId="619" xr:uid="{00000000-0005-0000-0000-00003D020000}"/>
    <cellStyle name="Lien hypertexte visité 592" xfId="620" xr:uid="{00000000-0005-0000-0000-00003E020000}"/>
    <cellStyle name="Lien hypertexte visité 593" xfId="621" xr:uid="{00000000-0005-0000-0000-00003F020000}"/>
    <cellStyle name="Lien hypertexte visité 594" xfId="622" xr:uid="{00000000-0005-0000-0000-000040020000}"/>
    <cellStyle name="Lien hypertexte visité 595" xfId="623" xr:uid="{00000000-0005-0000-0000-000041020000}"/>
    <cellStyle name="Lien hypertexte visité 596" xfId="624" xr:uid="{00000000-0005-0000-0000-000042020000}"/>
    <cellStyle name="Lien hypertexte visité 597" xfId="625" xr:uid="{00000000-0005-0000-0000-000043020000}"/>
    <cellStyle name="Lien hypertexte visité 598" xfId="626" xr:uid="{00000000-0005-0000-0000-000044020000}"/>
    <cellStyle name="Lien hypertexte visité 599" xfId="627" xr:uid="{00000000-0005-0000-0000-000045020000}"/>
    <cellStyle name="Lien hypertexte visité 6" xfId="628" xr:uid="{00000000-0005-0000-0000-000046020000}"/>
    <cellStyle name="Lien hypertexte visité 60" xfId="629" xr:uid="{00000000-0005-0000-0000-000047020000}"/>
    <cellStyle name="Lien hypertexte visité 600" xfId="630" xr:uid="{00000000-0005-0000-0000-000048020000}"/>
    <cellStyle name="Lien hypertexte visité 601" xfId="631" xr:uid="{00000000-0005-0000-0000-000049020000}"/>
    <cellStyle name="Lien hypertexte visité 602" xfId="632" xr:uid="{00000000-0005-0000-0000-00004A020000}"/>
    <cellStyle name="Lien hypertexte visité 603" xfId="633" xr:uid="{00000000-0005-0000-0000-00004B020000}"/>
    <cellStyle name="Lien hypertexte visité 604" xfId="634" xr:uid="{00000000-0005-0000-0000-00004C020000}"/>
    <cellStyle name="Lien hypertexte visité 605" xfId="635" xr:uid="{00000000-0005-0000-0000-00004D020000}"/>
    <cellStyle name="Lien hypertexte visité 606" xfId="636" xr:uid="{00000000-0005-0000-0000-00004E020000}"/>
    <cellStyle name="Lien hypertexte visité 607" xfId="637" xr:uid="{00000000-0005-0000-0000-00004F020000}"/>
    <cellStyle name="Lien hypertexte visité 608" xfId="638" xr:uid="{00000000-0005-0000-0000-000050020000}"/>
    <cellStyle name="Lien hypertexte visité 609" xfId="639" xr:uid="{00000000-0005-0000-0000-000051020000}"/>
    <cellStyle name="Lien hypertexte visité 61" xfId="640" xr:uid="{00000000-0005-0000-0000-000052020000}"/>
    <cellStyle name="Lien hypertexte visité 610" xfId="641" xr:uid="{00000000-0005-0000-0000-000053020000}"/>
    <cellStyle name="Lien hypertexte visité 611" xfId="642" xr:uid="{00000000-0005-0000-0000-000054020000}"/>
    <cellStyle name="Lien hypertexte visité 612" xfId="643" xr:uid="{00000000-0005-0000-0000-000055020000}"/>
    <cellStyle name="Lien hypertexte visité 613" xfId="644" xr:uid="{00000000-0005-0000-0000-000056020000}"/>
    <cellStyle name="Lien hypertexte visité 614" xfId="645" xr:uid="{00000000-0005-0000-0000-000057020000}"/>
    <cellStyle name="Lien hypertexte visité 615" xfId="646" xr:uid="{00000000-0005-0000-0000-000058020000}"/>
    <cellStyle name="Lien hypertexte visité 616" xfId="647" xr:uid="{00000000-0005-0000-0000-000059020000}"/>
    <cellStyle name="Lien hypertexte visité 617" xfId="648" xr:uid="{00000000-0005-0000-0000-00005A020000}"/>
    <cellStyle name="Lien hypertexte visité 618" xfId="649" xr:uid="{00000000-0005-0000-0000-00005B020000}"/>
    <cellStyle name="Lien hypertexte visité 619" xfId="650" xr:uid="{00000000-0005-0000-0000-00005C020000}"/>
    <cellStyle name="Lien hypertexte visité 62" xfId="651" xr:uid="{00000000-0005-0000-0000-00005D020000}"/>
    <cellStyle name="Lien hypertexte visité 620" xfId="652" xr:uid="{00000000-0005-0000-0000-00005E020000}"/>
    <cellStyle name="Lien hypertexte visité 621" xfId="653" xr:uid="{00000000-0005-0000-0000-00005F020000}"/>
    <cellStyle name="Lien hypertexte visité 622" xfId="654" xr:uid="{00000000-0005-0000-0000-000060020000}"/>
    <cellStyle name="Lien hypertexte visité 623" xfId="655" xr:uid="{00000000-0005-0000-0000-000061020000}"/>
    <cellStyle name="Lien hypertexte visité 624" xfId="656" xr:uid="{00000000-0005-0000-0000-000062020000}"/>
    <cellStyle name="Lien hypertexte visité 625" xfId="657" xr:uid="{00000000-0005-0000-0000-000063020000}"/>
    <cellStyle name="Lien hypertexte visité 626" xfId="658" xr:uid="{00000000-0005-0000-0000-000064020000}"/>
    <cellStyle name="Lien hypertexte visité 627" xfId="659" xr:uid="{00000000-0005-0000-0000-000065020000}"/>
    <cellStyle name="Lien hypertexte visité 628" xfId="660" xr:uid="{00000000-0005-0000-0000-000066020000}"/>
    <cellStyle name="Lien hypertexte visité 629" xfId="661" xr:uid="{00000000-0005-0000-0000-000067020000}"/>
    <cellStyle name="Lien hypertexte visité 63" xfId="662" xr:uid="{00000000-0005-0000-0000-000068020000}"/>
    <cellStyle name="Lien hypertexte visité 630" xfId="663" xr:uid="{00000000-0005-0000-0000-000069020000}"/>
    <cellStyle name="Lien hypertexte visité 631" xfId="664" xr:uid="{00000000-0005-0000-0000-00006A020000}"/>
    <cellStyle name="Lien hypertexte visité 632" xfId="665" xr:uid="{00000000-0005-0000-0000-00006B020000}"/>
    <cellStyle name="Lien hypertexte visité 633" xfId="666" xr:uid="{00000000-0005-0000-0000-00006C020000}"/>
    <cellStyle name="Lien hypertexte visité 634" xfId="667" xr:uid="{00000000-0005-0000-0000-00006D020000}"/>
    <cellStyle name="Lien hypertexte visité 635" xfId="668" xr:uid="{00000000-0005-0000-0000-00006E020000}"/>
    <cellStyle name="Lien hypertexte visité 636" xfId="669" xr:uid="{00000000-0005-0000-0000-00006F020000}"/>
    <cellStyle name="Lien hypertexte visité 637" xfId="670" xr:uid="{00000000-0005-0000-0000-000070020000}"/>
    <cellStyle name="Lien hypertexte visité 638" xfId="671" xr:uid="{00000000-0005-0000-0000-000071020000}"/>
    <cellStyle name="Lien hypertexte visité 639" xfId="672" xr:uid="{00000000-0005-0000-0000-000072020000}"/>
    <cellStyle name="Lien hypertexte visité 64" xfId="673" xr:uid="{00000000-0005-0000-0000-000073020000}"/>
    <cellStyle name="Lien hypertexte visité 640" xfId="674" xr:uid="{00000000-0005-0000-0000-000074020000}"/>
    <cellStyle name="Lien hypertexte visité 641" xfId="675" xr:uid="{00000000-0005-0000-0000-000075020000}"/>
    <cellStyle name="Lien hypertexte visité 642" xfId="676" xr:uid="{00000000-0005-0000-0000-000076020000}"/>
    <cellStyle name="Lien hypertexte visité 643" xfId="677" xr:uid="{00000000-0005-0000-0000-000077020000}"/>
    <cellStyle name="Lien hypertexte visité 644" xfId="678" xr:uid="{00000000-0005-0000-0000-000078020000}"/>
    <cellStyle name="Lien hypertexte visité 645" xfId="679" xr:uid="{00000000-0005-0000-0000-000079020000}"/>
    <cellStyle name="Lien hypertexte visité 646" xfId="680" xr:uid="{00000000-0005-0000-0000-00007A020000}"/>
    <cellStyle name="Lien hypertexte visité 647" xfId="681" xr:uid="{00000000-0005-0000-0000-00007B020000}"/>
    <cellStyle name="Lien hypertexte visité 648" xfId="682" xr:uid="{00000000-0005-0000-0000-00007C020000}"/>
    <cellStyle name="Lien hypertexte visité 649" xfId="683" xr:uid="{00000000-0005-0000-0000-00007D020000}"/>
    <cellStyle name="Lien hypertexte visité 65" xfId="684" xr:uid="{00000000-0005-0000-0000-00007E020000}"/>
    <cellStyle name="Lien hypertexte visité 650" xfId="685" xr:uid="{00000000-0005-0000-0000-00007F020000}"/>
    <cellStyle name="Lien hypertexte visité 651" xfId="686" xr:uid="{00000000-0005-0000-0000-000080020000}"/>
    <cellStyle name="Lien hypertexte visité 652" xfId="687" xr:uid="{00000000-0005-0000-0000-000081020000}"/>
    <cellStyle name="Lien hypertexte visité 653" xfId="688" xr:uid="{00000000-0005-0000-0000-000082020000}"/>
    <cellStyle name="Lien hypertexte visité 654" xfId="689" xr:uid="{00000000-0005-0000-0000-000083020000}"/>
    <cellStyle name="Lien hypertexte visité 655" xfId="690" xr:uid="{00000000-0005-0000-0000-000084020000}"/>
    <cellStyle name="Lien hypertexte visité 656" xfId="691" xr:uid="{00000000-0005-0000-0000-000085020000}"/>
    <cellStyle name="Lien hypertexte visité 657" xfId="692" xr:uid="{00000000-0005-0000-0000-000086020000}"/>
    <cellStyle name="Lien hypertexte visité 658" xfId="693" xr:uid="{00000000-0005-0000-0000-000087020000}"/>
    <cellStyle name="Lien hypertexte visité 659" xfId="694" xr:uid="{00000000-0005-0000-0000-000088020000}"/>
    <cellStyle name="Lien hypertexte visité 66" xfId="695" xr:uid="{00000000-0005-0000-0000-000089020000}"/>
    <cellStyle name="Lien hypertexte visité 660" xfId="696" xr:uid="{00000000-0005-0000-0000-00008A020000}"/>
    <cellStyle name="Lien hypertexte visité 661" xfId="697" xr:uid="{00000000-0005-0000-0000-00008B020000}"/>
    <cellStyle name="Lien hypertexte visité 662" xfId="698" xr:uid="{00000000-0005-0000-0000-00008C020000}"/>
    <cellStyle name="Lien hypertexte visité 663" xfId="699" xr:uid="{00000000-0005-0000-0000-00008D020000}"/>
    <cellStyle name="Lien hypertexte visité 664" xfId="700" xr:uid="{00000000-0005-0000-0000-00008E020000}"/>
    <cellStyle name="Lien hypertexte visité 665" xfId="701" xr:uid="{00000000-0005-0000-0000-00008F020000}"/>
    <cellStyle name="Lien hypertexte visité 666" xfId="702" xr:uid="{00000000-0005-0000-0000-000090020000}"/>
    <cellStyle name="Lien hypertexte visité 667" xfId="703" xr:uid="{00000000-0005-0000-0000-000091020000}"/>
    <cellStyle name="Lien hypertexte visité 668" xfId="704" xr:uid="{00000000-0005-0000-0000-000092020000}"/>
    <cellStyle name="Lien hypertexte visité 669" xfId="705" xr:uid="{00000000-0005-0000-0000-000093020000}"/>
    <cellStyle name="Lien hypertexte visité 67" xfId="706" xr:uid="{00000000-0005-0000-0000-000094020000}"/>
    <cellStyle name="Lien hypertexte visité 670" xfId="707" xr:uid="{00000000-0005-0000-0000-000095020000}"/>
    <cellStyle name="Lien hypertexte visité 671" xfId="708" xr:uid="{00000000-0005-0000-0000-000096020000}"/>
    <cellStyle name="Lien hypertexte visité 672" xfId="709" xr:uid="{00000000-0005-0000-0000-000097020000}"/>
    <cellStyle name="Lien hypertexte visité 673" xfId="710" xr:uid="{00000000-0005-0000-0000-000098020000}"/>
    <cellStyle name="Lien hypertexte visité 674" xfId="711" xr:uid="{00000000-0005-0000-0000-000099020000}"/>
    <cellStyle name="Lien hypertexte visité 675" xfId="712" xr:uid="{00000000-0005-0000-0000-00009A020000}"/>
    <cellStyle name="Lien hypertexte visité 676" xfId="713" xr:uid="{00000000-0005-0000-0000-00009B020000}"/>
    <cellStyle name="Lien hypertexte visité 677" xfId="714" xr:uid="{00000000-0005-0000-0000-00009C020000}"/>
    <cellStyle name="Lien hypertexte visité 678" xfId="715" xr:uid="{00000000-0005-0000-0000-00009D020000}"/>
    <cellStyle name="Lien hypertexte visité 679" xfId="716" xr:uid="{00000000-0005-0000-0000-00009E020000}"/>
    <cellStyle name="Lien hypertexte visité 68" xfId="717" xr:uid="{00000000-0005-0000-0000-00009F020000}"/>
    <cellStyle name="Lien hypertexte visité 680" xfId="718" xr:uid="{00000000-0005-0000-0000-0000A0020000}"/>
    <cellStyle name="Lien hypertexte visité 681" xfId="719" xr:uid="{00000000-0005-0000-0000-0000A1020000}"/>
    <cellStyle name="Lien hypertexte visité 682" xfId="720" xr:uid="{00000000-0005-0000-0000-0000A2020000}"/>
    <cellStyle name="Lien hypertexte visité 683" xfId="721" xr:uid="{00000000-0005-0000-0000-0000A3020000}"/>
    <cellStyle name="Lien hypertexte visité 684" xfId="722" xr:uid="{00000000-0005-0000-0000-0000A4020000}"/>
    <cellStyle name="Lien hypertexte visité 685" xfId="723" xr:uid="{00000000-0005-0000-0000-0000A5020000}"/>
    <cellStyle name="Lien hypertexte visité 686" xfId="724" xr:uid="{00000000-0005-0000-0000-0000A6020000}"/>
    <cellStyle name="Lien hypertexte visité 687" xfId="725" xr:uid="{00000000-0005-0000-0000-0000A7020000}"/>
    <cellStyle name="Lien hypertexte visité 688" xfId="726" xr:uid="{00000000-0005-0000-0000-0000A8020000}"/>
    <cellStyle name="Lien hypertexte visité 689" xfId="727" xr:uid="{00000000-0005-0000-0000-0000A9020000}"/>
    <cellStyle name="Lien hypertexte visité 69" xfId="728" xr:uid="{00000000-0005-0000-0000-0000AA020000}"/>
    <cellStyle name="Lien hypertexte visité 690" xfId="729" xr:uid="{00000000-0005-0000-0000-0000AB020000}"/>
    <cellStyle name="Lien hypertexte visité 691" xfId="730" xr:uid="{00000000-0005-0000-0000-0000AC020000}"/>
    <cellStyle name="Lien hypertexte visité 692" xfId="731" xr:uid="{00000000-0005-0000-0000-0000AD020000}"/>
    <cellStyle name="Lien hypertexte visité 693" xfId="732" xr:uid="{00000000-0005-0000-0000-0000AE020000}"/>
    <cellStyle name="Lien hypertexte visité 694" xfId="733" xr:uid="{00000000-0005-0000-0000-0000AF020000}"/>
    <cellStyle name="Lien hypertexte visité 695" xfId="734" xr:uid="{00000000-0005-0000-0000-0000B0020000}"/>
    <cellStyle name="Lien hypertexte visité 696" xfId="735" xr:uid="{00000000-0005-0000-0000-0000B1020000}"/>
    <cellStyle name="Lien hypertexte visité 697" xfId="736" xr:uid="{00000000-0005-0000-0000-0000B2020000}"/>
    <cellStyle name="Lien hypertexte visité 698" xfId="737" xr:uid="{00000000-0005-0000-0000-0000B3020000}"/>
    <cellStyle name="Lien hypertexte visité 699" xfId="738" xr:uid="{00000000-0005-0000-0000-0000B4020000}"/>
    <cellStyle name="Lien hypertexte visité 7" xfId="739" xr:uid="{00000000-0005-0000-0000-0000B5020000}"/>
    <cellStyle name="Lien hypertexte visité 70" xfId="740" xr:uid="{00000000-0005-0000-0000-0000B6020000}"/>
    <cellStyle name="Lien hypertexte visité 700" xfId="741" xr:uid="{00000000-0005-0000-0000-0000B7020000}"/>
    <cellStyle name="Lien hypertexte visité 701" xfId="742" xr:uid="{00000000-0005-0000-0000-0000B8020000}"/>
    <cellStyle name="Lien hypertexte visité 702" xfId="743" xr:uid="{00000000-0005-0000-0000-0000B9020000}"/>
    <cellStyle name="Lien hypertexte visité 703" xfId="744" xr:uid="{00000000-0005-0000-0000-0000BA020000}"/>
    <cellStyle name="Lien hypertexte visité 704" xfId="745" xr:uid="{00000000-0005-0000-0000-0000BB020000}"/>
    <cellStyle name="Lien hypertexte visité 705" xfId="746" xr:uid="{00000000-0005-0000-0000-0000BC020000}"/>
    <cellStyle name="Lien hypertexte visité 706" xfId="747" xr:uid="{00000000-0005-0000-0000-0000BD020000}"/>
    <cellStyle name="Lien hypertexte visité 707" xfId="748" xr:uid="{00000000-0005-0000-0000-0000BE020000}"/>
    <cellStyle name="Lien hypertexte visité 708" xfId="749" xr:uid="{00000000-0005-0000-0000-0000BF020000}"/>
    <cellStyle name="Lien hypertexte visité 709" xfId="750" xr:uid="{00000000-0005-0000-0000-0000C0020000}"/>
    <cellStyle name="Lien hypertexte visité 71" xfId="751" xr:uid="{00000000-0005-0000-0000-0000C1020000}"/>
    <cellStyle name="Lien hypertexte visité 710" xfId="752" xr:uid="{00000000-0005-0000-0000-0000C2020000}"/>
    <cellStyle name="Lien hypertexte visité 711" xfId="753" xr:uid="{00000000-0005-0000-0000-0000C3020000}"/>
    <cellStyle name="Lien hypertexte visité 712" xfId="754" xr:uid="{00000000-0005-0000-0000-0000C4020000}"/>
    <cellStyle name="Lien hypertexte visité 713" xfId="755" xr:uid="{00000000-0005-0000-0000-0000C5020000}"/>
    <cellStyle name="Lien hypertexte visité 714" xfId="756" xr:uid="{00000000-0005-0000-0000-0000C6020000}"/>
    <cellStyle name="Lien hypertexte visité 715" xfId="757" xr:uid="{00000000-0005-0000-0000-0000C7020000}"/>
    <cellStyle name="Lien hypertexte visité 716" xfId="758" xr:uid="{00000000-0005-0000-0000-0000C8020000}"/>
    <cellStyle name="Lien hypertexte visité 717" xfId="759" xr:uid="{00000000-0005-0000-0000-0000C9020000}"/>
    <cellStyle name="Lien hypertexte visité 718" xfId="760" xr:uid="{00000000-0005-0000-0000-0000CA020000}"/>
    <cellStyle name="Lien hypertexte visité 719" xfId="761" xr:uid="{00000000-0005-0000-0000-0000CB020000}"/>
    <cellStyle name="Lien hypertexte visité 72" xfId="762" xr:uid="{00000000-0005-0000-0000-0000CC020000}"/>
    <cellStyle name="Lien hypertexte visité 720" xfId="763" xr:uid="{00000000-0005-0000-0000-0000CD020000}"/>
    <cellStyle name="Lien hypertexte visité 721" xfId="764" xr:uid="{00000000-0005-0000-0000-0000CE020000}"/>
    <cellStyle name="Lien hypertexte visité 722" xfId="765" xr:uid="{00000000-0005-0000-0000-0000CF020000}"/>
    <cellStyle name="Lien hypertexte visité 723" xfId="766" xr:uid="{00000000-0005-0000-0000-0000D0020000}"/>
    <cellStyle name="Lien hypertexte visité 724" xfId="767" xr:uid="{00000000-0005-0000-0000-0000D1020000}"/>
    <cellStyle name="Lien hypertexte visité 725" xfId="768" xr:uid="{00000000-0005-0000-0000-0000D2020000}"/>
    <cellStyle name="Lien hypertexte visité 726" xfId="769" xr:uid="{00000000-0005-0000-0000-0000D3020000}"/>
    <cellStyle name="Lien hypertexte visité 727" xfId="770" xr:uid="{00000000-0005-0000-0000-0000D4020000}"/>
    <cellStyle name="Lien hypertexte visité 728" xfId="771" xr:uid="{00000000-0005-0000-0000-0000D5020000}"/>
    <cellStyle name="Lien hypertexte visité 729" xfId="772" xr:uid="{00000000-0005-0000-0000-0000D6020000}"/>
    <cellStyle name="Lien hypertexte visité 73" xfId="773" xr:uid="{00000000-0005-0000-0000-0000D7020000}"/>
    <cellStyle name="Lien hypertexte visité 730" xfId="774" xr:uid="{00000000-0005-0000-0000-0000D8020000}"/>
    <cellStyle name="Lien hypertexte visité 731" xfId="775" xr:uid="{00000000-0005-0000-0000-0000D9020000}"/>
    <cellStyle name="Lien hypertexte visité 732" xfId="776" xr:uid="{00000000-0005-0000-0000-0000DA020000}"/>
    <cellStyle name="Lien hypertexte visité 733" xfId="777" xr:uid="{00000000-0005-0000-0000-0000DB020000}"/>
    <cellStyle name="Lien hypertexte visité 734" xfId="778" xr:uid="{00000000-0005-0000-0000-0000DC020000}"/>
    <cellStyle name="Lien hypertexte visité 735" xfId="779" xr:uid="{00000000-0005-0000-0000-0000DD020000}"/>
    <cellStyle name="Lien hypertexte visité 736" xfId="780" xr:uid="{00000000-0005-0000-0000-0000DE020000}"/>
    <cellStyle name="Lien hypertexte visité 737" xfId="781" xr:uid="{00000000-0005-0000-0000-0000DF020000}"/>
    <cellStyle name="Lien hypertexte visité 738" xfId="782" xr:uid="{00000000-0005-0000-0000-0000E0020000}"/>
    <cellStyle name="Lien hypertexte visité 739" xfId="783" xr:uid="{00000000-0005-0000-0000-0000E1020000}"/>
    <cellStyle name="Lien hypertexte visité 74" xfId="784" xr:uid="{00000000-0005-0000-0000-0000E2020000}"/>
    <cellStyle name="Lien hypertexte visité 740" xfId="785" xr:uid="{00000000-0005-0000-0000-0000E3020000}"/>
    <cellStyle name="Lien hypertexte visité 741" xfId="786" xr:uid="{00000000-0005-0000-0000-0000E4020000}"/>
    <cellStyle name="Lien hypertexte visité 742" xfId="787" xr:uid="{00000000-0005-0000-0000-0000E5020000}"/>
    <cellStyle name="Lien hypertexte visité 743" xfId="788" xr:uid="{00000000-0005-0000-0000-0000E6020000}"/>
    <cellStyle name="Lien hypertexte visité 744" xfId="789" xr:uid="{00000000-0005-0000-0000-0000E7020000}"/>
    <cellStyle name="Lien hypertexte visité 745" xfId="790" xr:uid="{00000000-0005-0000-0000-0000E8020000}"/>
    <cellStyle name="Lien hypertexte visité 746" xfId="791" xr:uid="{00000000-0005-0000-0000-0000E9020000}"/>
    <cellStyle name="Lien hypertexte visité 747" xfId="792" xr:uid="{00000000-0005-0000-0000-0000EA020000}"/>
    <cellStyle name="Lien hypertexte visité 748" xfId="793" xr:uid="{00000000-0005-0000-0000-0000EB020000}"/>
    <cellStyle name="Lien hypertexte visité 749" xfId="794" xr:uid="{00000000-0005-0000-0000-0000EC020000}"/>
    <cellStyle name="Lien hypertexte visité 75" xfId="795" xr:uid="{00000000-0005-0000-0000-0000ED020000}"/>
    <cellStyle name="Lien hypertexte visité 750" xfId="796" xr:uid="{00000000-0005-0000-0000-0000EE020000}"/>
    <cellStyle name="Lien hypertexte visité 751" xfId="797" xr:uid="{00000000-0005-0000-0000-0000EF020000}"/>
    <cellStyle name="Lien hypertexte visité 752" xfId="798" xr:uid="{00000000-0005-0000-0000-0000F0020000}"/>
    <cellStyle name="Lien hypertexte visité 753" xfId="799" xr:uid="{00000000-0005-0000-0000-0000F1020000}"/>
    <cellStyle name="Lien hypertexte visité 754" xfId="800" xr:uid="{00000000-0005-0000-0000-0000F2020000}"/>
    <cellStyle name="Lien hypertexte visité 755" xfId="801" xr:uid="{00000000-0005-0000-0000-0000F3020000}"/>
    <cellStyle name="Lien hypertexte visité 756" xfId="802" xr:uid="{00000000-0005-0000-0000-0000F4020000}"/>
    <cellStyle name="Lien hypertexte visité 757" xfId="803" xr:uid="{00000000-0005-0000-0000-0000F5020000}"/>
    <cellStyle name="Lien hypertexte visité 758" xfId="804" xr:uid="{00000000-0005-0000-0000-0000F6020000}"/>
    <cellStyle name="Lien hypertexte visité 759" xfId="805" xr:uid="{00000000-0005-0000-0000-0000F7020000}"/>
    <cellStyle name="Lien hypertexte visité 76" xfId="806" xr:uid="{00000000-0005-0000-0000-0000F8020000}"/>
    <cellStyle name="Lien hypertexte visité 760" xfId="807" xr:uid="{00000000-0005-0000-0000-0000F9020000}"/>
    <cellStyle name="Lien hypertexte visité 761" xfId="808" xr:uid="{00000000-0005-0000-0000-0000FA020000}"/>
    <cellStyle name="Lien hypertexte visité 762" xfId="809" xr:uid="{00000000-0005-0000-0000-0000FB020000}"/>
    <cellStyle name="Lien hypertexte visité 763" xfId="810" xr:uid="{00000000-0005-0000-0000-0000FC020000}"/>
    <cellStyle name="Lien hypertexte visité 764" xfId="811" xr:uid="{00000000-0005-0000-0000-0000FD020000}"/>
    <cellStyle name="Lien hypertexte visité 765" xfId="812" xr:uid="{00000000-0005-0000-0000-0000FE020000}"/>
    <cellStyle name="Lien hypertexte visité 766" xfId="813" xr:uid="{00000000-0005-0000-0000-0000FF020000}"/>
    <cellStyle name="Lien hypertexte visité 767" xfId="814" xr:uid="{00000000-0005-0000-0000-000000030000}"/>
    <cellStyle name="Lien hypertexte visité 768" xfId="815" xr:uid="{00000000-0005-0000-0000-000001030000}"/>
    <cellStyle name="Lien hypertexte visité 769" xfId="816" xr:uid="{00000000-0005-0000-0000-000002030000}"/>
    <cellStyle name="Lien hypertexte visité 77" xfId="817" xr:uid="{00000000-0005-0000-0000-000003030000}"/>
    <cellStyle name="Lien hypertexte visité 770" xfId="818" xr:uid="{00000000-0005-0000-0000-000004030000}"/>
    <cellStyle name="Lien hypertexte visité 771" xfId="819" xr:uid="{00000000-0005-0000-0000-000005030000}"/>
    <cellStyle name="Lien hypertexte visité 772" xfId="820" xr:uid="{00000000-0005-0000-0000-000006030000}"/>
    <cellStyle name="Lien hypertexte visité 773" xfId="821" xr:uid="{00000000-0005-0000-0000-000007030000}"/>
    <cellStyle name="Lien hypertexte visité 774" xfId="822" xr:uid="{00000000-0005-0000-0000-000008030000}"/>
    <cellStyle name="Lien hypertexte visité 775" xfId="823" xr:uid="{00000000-0005-0000-0000-000009030000}"/>
    <cellStyle name="Lien hypertexte visité 776" xfId="824" xr:uid="{00000000-0005-0000-0000-00000A030000}"/>
    <cellStyle name="Lien hypertexte visité 777" xfId="825" xr:uid="{00000000-0005-0000-0000-00000B030000}"/>
    <cellStyle name="Lien hypertexte visité 778" xfId="826" xr:uid="{00000000-0005-0000-0000-00000C030000}"/>
    <cellStyle name="Lien hypertexte visité 779" xfId="827" xr:uid="{00000000-0005-0000-0000-00000D030000}"/>
    <cellStyle name="Lien hypertexte visité 78" xfId="828" xr:uid="{00000000-0005-0000-0000-00000E030000}"/>
    <cellStyle name="Lien hypertexte visité 780" xfId="829" xr:uid="{00000000-0005-0000-0000-00000F030000}"/>
    <cellStyle name="Lien hypertexte visité 781" xfId="830" xr:uid="{00000000-0005-0000-0000-000010030000}"/>
    <cellStyle name="Lien hypertexte visité 782" xfId="831" xr:uid="{00000000-0005-0000-0000-000011030000}"/>
    <cellStyle name="Lien hypertexte visité 783" xfId="832" xr:uid="{00000000-0005-0000-0000-000012030000}"/>
    <cellStyle name="Lien hypertexte visité 784" xfId="833" xr:uid="{00000000-0005-0000-0000-000013030000}"/>
    <cellStyle name="Lien hypertexte visité 785" xfId="834" xr:uid="{00000000-0005-0000-0000-000014030000}"/>
    <cellStyle name="Lien hypertexte visité 786" xfId="835" xr:uid="{00000000-0005-0000-0000-000015030000}"/>
    <cellStyle name="Lien hypertexte visité 787" xfId="836" xr:uid="{00000000-0005-0000-0000-000016030000}"/>
    <cellStyle name="Lien hypertexte visité 788" xfId="837" xr:uid="{00000000-0005-0000-0000-000017030000}"/>
    <cellStyle name="Lien hypertexte visité 789" xfId="838" xr:uid="{00000000-0005-0000-0000-000018030000}"/>
    <cellStyle name="Lien hypertexte visité 79" xfId="839" xr:uid="{00000000-0005-0000-0000-000019030000}"/>
    <cellStyle name="Lien hypertexte visité 790" xfId="840" xr:uid="{00000000-0005-0000-0000-00001A030000}"/>
    <cellStyle name="Lien hypertexte visité 791" xfId="841" xr:uid="{00000000-0005-0000-0000-00001B030000}"/>
    <cellStyle name="Lien hypertexte visité 792" xfId="842" xr:uid="{00000000-0005-0000-0000-00001C030000}"/>
    <cellStyle name="Lien hypertexte visité 793" xfId="843" xr:uid="{00000000-0005-0000-0000-00001D030000}"/>
    <cellStyle name="Lien hypertexte visité 794" xfId="844" xr:uid="{00000000-0005-0000-0000-00001E030000}"/>
    <cellStyle name="Lien hypertexte visité 795" xfId="845" xr:uid="{00000000-0005-0000-0000-00001F030000}"/>
    <cellStyle name="Lien hypertexte visité 796" xfId="846" xr:uid="{00000000-0005-0000-0000-000020030000}"/>
    <cellStyle name="Lien hypertexte visité 797" xfId="847" xr:uid="{00000000-0005-0000-0000-000021030000}"/>
    <cellStyle name="Lien hypertexte visité 798" xfId="848" xr:uid="{00000000-0005-0000-0000-000022030000}"/>
    <cellStyle name="Lien hypertexte visité 799" xfId="849" xr:uid="{00000000-0005-0000-0000-000023030000}"/>
    <cellStyle name="Lien hypertexte visité 8" xfId="850" xr:uid="{00000000-0005-0000-0000-000024030000}"/>
    <cellStyle name="Lien hypertexte visité 80" xfId="851" xr:uid="{00000000-0005-0000-0000-000025030000}"/>
    <cellStyle name="Lien hypertexte visité 800" xfId="852" xr:uid="{00000000-0005-0000-0000-000026030000}"/>
    <cellStyle name="Lien hypertexte visité 801" xfId="853" xr:uid="{00000000-0005-0000-0000-000027030000}"/>
    <cellStyle name="Lien hypertexte visité 802" xfId="854" xr:uid="{00000000-0005-0000-0000-000028030000}"/>
    <cellStyle name="Lien hypertexte visité 803" xfId="855" xr:uid="{00000000-0005-0000-0000-000029030000}"/>
    <cellStyle name="Lien hypertexte visité 804" xfId="856" xr:uid="{00000000-0005-0000-0000-00002A030000}"/>
    <cellStyle name="Lien hypertexte visité 805" xfId="857" xr:uid="{00000000-0005-0000-0000-00002B030000}"/>
    <cellStyle name="Lien hypertexte visité 806" xfId="858" xr:uid="{00000000-0005-0000-0000-00002C030000}"/>
    <cellStyle name="Lien hypertexte visité 807" xfId="859" xr:uid="{00000000-0005-0000-0000-00002D030000}"/>
    <cellStyle name="Lien hypertexte visité 808" xfId="860" xr:uid="{00000000-0005-0000-0000-00002E030000}"/>
    <cellStyle name="Lien hypertexte visité 809" xfId="861" xr:uid="{00000000-0005-0000-0000-00002F030000}"/>
    <cellStyle name="Lien hypertexte visité 81" xfId="862" xr:uid="{00000000-0005-0000-0000-000030030000}"/>
    <cellStyle name="Lien hypertexte visité 810" xfId="863" xr:uid="{00000000-0005-0000-0000-000031030000}"/>
    <cellStyle name="Lien hypertexte visité 811" xfId="864" xr:uid="{00000000-0005-0000-0000-000032030000}"/>
    <cellStyle name="Lien hypertexte visité 812" xfId="865" xr:uid="{00000000-0005-0000-0000-000033030000}"/>
    <cellStyle name="Lien hypertexte visité 813" xfId="866" xr:uid="{00000000-0005-0000-0000-000034030000}"/>
    <cellStyle name="Lien hypertexte visité 814" xfId="867" xr:uid="{00000000-0005-0000-0000-000035030000}"/>
    <cellStyle name="Lien hypertexte visité 815" xfId="868" xr:uid="{00000000-0005-0000-0000-000036030000}"/>
    <cellStyle name="Lien hypertexte visité 816" xfId="869" xr:uid="{00000000-0005-0000-0000-000037030000}"/>
    <cellStyle name="Lien hypertexte visité 817" xfId="870" xr:uid="{00000000-0005-0000-0000-000038030000}"/>
    <cellStyle name="Lien hypertexte visité 818" xfId="871" xr:uid="{00000000-0005-0000-0000-000039030000}"/>
    <cellStyle name="Lien hypertexte visité 819" xfId="872" xr:uid="{00000000-0005-0000-0000-00003A030000}"/>
    <cellStyle name="Lien hypertexte visité 82" xfId="873" xr:uid="{00000000-0005-0000-0000-00003B030000}"/>
    <cellStyle name="Lien hypertexte visité 820" xfId="874" xr:uid="{00000000-0005-0000-0000-00003C030000}"/>
    <cellStyle name="Lien hypertexte visité 821" xfId="875" xr:uid="{00000000-0005-0000-0000-00003D030000}"/>
    <cellStyle name="Lien hypertexte visité 822" xfId="876" xr:uid="{00000000-0005-0000-0000-00003E030000}"/>
    <cellStyle name="Lien hypertexte visité 823" xfId="877" xr:uid="{00000000-0005-0000-0000-00003F030000}"/>
    <cellStyle name="Lien hypertexte visité 824" xfId="878" xr:uid="{00000000-0005-0000-0000-000040030000}"/>
    <cellStyle name="Lien hypertexte visité 825" xfId="879" xr:uid="{00000000-0005-0000-0000-000041030000}"/>
    <cellStyle name="Lien hypertexte visité 826" xfId="880" xr:uid="{00000000-0005-0000-0000-000042030000}"/>
    <cellStyle name="Lien hypertexte visité 827" xfId="881" xr:uid="{00000000-0005-0000-0000-000043030000}"/>
    <cellStyle name="Lien hypertexte visité 828" xfId="882" xr:uid="{00000000-0005-0000-0000-000044030000}"/>
    <cellStyle name="Lien hypertexte visité 829" xfId="883" xr:uid="{00000000-0005-0000-0000-000045030000}"/>
    <cellStyle name="Lien hypertexte visité 83" xfId="884" xr:uid="{00000000-0005-0000-0000-000046030000}"/>
    <cellStyle name="Lien hypertexte visité 830" xfId="885" xr:uid="{00000000-0005-0000-0000-000047030000}"/>
    <cellStyle name="Lien hypertexte visité 831" xfId="886" xr:uid="{00000000-0005-0000-0000-000048030000}"/>
    <cellStyle name="Lien hypertexte visité 832" xfId="887" xr:uid="{00000000-0005-0000-0000-000049030000}"/>
    <cellStyle name="Lien hypertexte visité 833" xfId="888" xr:uid="{00000000-0005-0000-0000-00004A030000}"/>
    <cellStyle name="Lien hypertexte visité 834" xfId="889" xr:uid="{00000000-0005-0000-0000-00004B030000}"/>
    <cellStyle name="Lien hypertexte visité 835" xfId="890" xr:uid="{00000000-0005-0000-0000-00004C030000}"/>
    <cellStyle name="Lien hypertexte visité 836" xfId="891" xr:uid="{00000000-0005-0000-0000-00004D030000}"/>
    <cellStyle name="Lien hypertexte visité 837" xfId="892" xr:uid="{00000000-0005-0000-0000-00004E030000}"/>
    <cellStyle name="Lien hypertexte visité 838" xfId="893" xr:uid="{00000000-0005-0000-0000-00004F030000}"/>
    <cellStyle name="Lien hypertexte visité 839" xfId="894" xr:uid="{00000000-0005-0000-0000-000050030000}"/>
    <cellStyle name="Lien hypertexte visité 84" xfId="895" xr:uid="{00000000-0005-0000-0000-000051030000}"/>
    <cellStyle name="Lien hypertexte visité 840" xfId="896" xr:uid="{00000000-0005-0000-0000-000052030000}"/>
    <cellStyle name="Lien hypertexte visité 841" xfId="897" xr:uid="{00000000-0005-0000-0000-000053030000}"/>
    <cellStyle name="Lien hypertexte visité 842" xfId="898" xr:uid="{00000000-0005-0000-0000-000054030000}"/>
    <cellStyle name="Lien hypertexte visité 843" xfId="899" xr:uid="{00000000-0005-0000-0000-000055030000}"/>
    <cellStyle name="Lien hypertexte visité 844" xfId="900" xr:uid="{00000000-0005-0000-0000-000056030000}"/>
    <cellStyle name="Lien hypertexte visité 845" xfId="901" xr:uid="{00000000-0005-0000-0000-000057030000}"/>
    <cellStyle name="Lien hypertexte visité 846" xfId="902" xr:uid="{00000000-0005-0000-0000-000058030000}"/>
    <cellStyle name="Lien hypertexte visité 847" xfId="903" xr:uid="{00000000-0005-0000-0000-000059030000}"/>
    <cellStyle name="Lien hypertexte visité 848" xfId="904" xr:uid="{00000000-0005-0000-0000-00005A030000}"/>
    <cellStyle name="Lien hypertexte visité 849" xfId="905" xr:uid="{00000000-0005-0000-0000-00005B030000}"/>
    <cellStyle name="Lien hypertexte visité 85" xfId="906" xr:uid="{00000000-0005-0000-0000-00005C030000}"/>
    <cellStyle name="Lien hypertexte visité 850" xfId="907" xr:uid="{00000000-0005-0000-0000-00005D030000}"/>
    <cellStyle name="Lien hypertexte visité 851" xfId="908" xr:uid="{00000000-0005-0000-0000-00005E030000}"/>
    <cellStyle name="Lien hypertexte visité 852" xfId="909" xr:uid="{00000000-0005-0000-0000-00005F030000}"/>
    <cellStyle name="Lien hypertexte visité 853" xfId="910" xr:uid="{00000000-0005-0000-0000-000060030000}"/>
    <cellStyle name="Lien hypertexte visité 854" xfId="911" xr:uid="{00000000-0005-0000-0000-000061030000}"/>
    <cellStyle name="Lien hypertexte visité 855" xfId="912" xr:uid="{00000000-0005-0000-0000-000062030000}"/>
    <cellStyle name="Lien hypertexte visité 856" xfId="913" xr:uid="{00000000-0005-0000-0000-000063030000}"/>
    <cellStyle name="Lien hypertexte visité 857" xfId="914" xr:uid="{00000000-0005-0000-0000-000064030000}"/>
    <cellStyle name="Lien hypertexte visité 858" xfId="915" xr:uid="{00000000-0005-0000-0000-000065030000}"/>
    <cellStyle name="Lien hypertexte visité 859" xfId="916" xr:uid="{00000000-0005-0000-0000-000066030000}"/>
    <cellStyle name="Lien hypertexte visité 86" xfId="917" xr:uid="{00000000-0005-0000-0000-000067030000}"/>
    <cellStyle name="Lien hypertexte visité 860" xfId="918" xr:uid="{00000000-0005-0000-0000-000068030000}"/>
    <cellStyle name="Lien hypertexte visité 861" xfId="919" xr:uid="{00000000-0005-0000-0000-000069030000}"/>
    <cellStyle name="Lien hypertexte visité 862" xfId="920" xr:uid="{00000000-0005-0000-0000-00006A030000}"/>
    <cellStyle name="Lien hypertexte visité 863" xfId="921" xr:uid="{00000000-0005-0000-0000-00006B030000}"/>
    <cellStyle name="Lien hypertexte visité 864" xfId="922" xr:uid="{00000000-0005-0000-0000-00006C030000}"/>
    <cellStyle name="Lien hypertexte visité 865" xfId="923" xr:uid="{00000000-0005-0000-0000-00006D030000}"/>
    <cellStyle name="Lien hypertexte visité 866" xfId="924" xr:uid="{00000000-0005-0000-0000-00006E030000}"/>
    <cellStyle name="Lien hypertexte visité 867" xfId="925" xr:uid="{00000000-0005-0000-0000-00006F030000}"/>
    <cellStyle name="Lien hypertexte visité 868" xfId="926" xr:uid="{00000000-0005-0000-0000-000070030000}"/>
    <cellStyle name="Lien hypertexte visité 869" xfId="927" xr:uid="{00000000-0005-0000-0000-000071030000}"/>
    <cellStyle name="Lien hypertexte visité 87" xfId="928" xr:uid="{00000000-0005-0000-0000-000072030000}"/>
    <cellStyle name="Lien hypertexte visité 870" xfId="929" xr:uid="{00000000-0005-0000-0000-000073030000}"/>
    <cellStyle name="Lien hypertexte visité 871" xfId="930" xr:uid="{00000000-0005-0000-0000-000074030000}"/>
    <cellStyle name="Lien hypertexte visité 872" xfId="931" xr:uid="{00000000-0005-0000-0000-000075030000}"/>
    <cellStyle name="Lien hypertexte visité 873" xfId="932" xr:uid="{00000000-0005-0000-0000-000076030000}"/>
    <cellStyle name="Lien hypertexte visité 874" xfId="933" xr:uid="{00000000-0005-0000-0000-000077030000}"/>
    <cellStyle name="Lien hypertexte visité 875" xfId="934" xr:uid="{00000000-0005-0000-0000-000078030000}"/>
    <cellStyle name="Lien hypertexte visité 876" xfId="935" xr:uid="{00000000-0005-0000-0000-000079030000}"/>
    <cellStyle name="Lien hypertexte visité 877" xfId="936" xr:uid="{00000000-0005-0000-0000-00007A030000}"/>
    <cellStyle name="Lien hypertexte visité 878" xfId="937" xr:uid="{00000000-0005-0000-0000-00007B030000}"/>
    <cellStyle name="Lien hypertexte visité 879" xfId="938" xr:uid="{00000000-0005-0000-0000-00007C030000}"/>
    <cellStyle name="Lien hypertexte visité 88" xfId="939" xr:uid="{00000000-0005-0000-0000-00007D030000}"/>
    <cellStyle name="Lien hypertexte visité 880" xfId="940" xr:uid="{00000000-0005-0000-0000-00007E030000}"/>
    <cellStyle name="Lien hypertexte visité 881" xfId="941" xr:uid="{00000000-0005-0000-0000-00007F030000}"/>
    <cellStyle name="Lien hypertexte visité 882" xfId="942" xr:uid="{00000000-0005-0000-0000-000080030000}"/>
    <cellStyle name="Lien hypertexte visité 883" xfId="943" xr:uid="{00000000-0005-0000-0000-000081030000}"/>
    <cellStyle name="Lien hypertexte visité 884" xfId="944" xr:uid="{00000000-0005-0000-0000-000082030000}"/>
    <cellStyle name="Lien hypertexte visité 885" xfId="945" xr:uid="{00000000-0005-0000-0000-000083030000}"/>
    <cellStyle name="Lien hypertexte visité 886" xfId="946" xr:uid="{00000000-0005-0000-0000-000084030000}"/>
    <cellStyle name="Lien hypertexte visité 887" xfId="947" xr:uid="{00000000-0005-0000-0000-000085030000}"/>
    <cellStyle name="Lien hypertexte visité 888" xfId="948" xr:uid="{00000000-0005-0000-0000-000086030000}"/>
    <cellStyle name="Lien hypertexte visité 889" xfId="949" xr:uid="{00000000-0005-0000-0000-000087030000}"/>
    <cellStyle name="Lien hypertexte visité 89" xfId="950" xr:uid="{00000000-0005-0000-0000-000088030000}"/>
    <cellStyle name="Lien hypertexte visité 890" xfId="951" xr:uid="{00000000-0005-0000-0000-000089030000}"/>
    <cellStyle name="Lien hypertexte visité 891" xfId="952" xr:uid="{00000000-0005-0000-0000-00008A030000}"/>
    <cellStyle name="Lien hypertexte visité 892" xfId="953" xr:uid="{00000000-0005-0000-0000-00008B030000}"/>
    <cellStyle name="Lien hypertexte visité 893" xfId="954" xr:uid="{00000000-0005-0000-0000-00008C030000}"/>
    <cellStyle name="Lien hypertexte visité 894" xfId="955" xr:uid="{00000000-0005-0000-0000-00008D030000}"/>
    <cellStyle name="Lien hypertexte visité 895" xfId="956" xr:uid="{00000000-0005-0000-0000-00008E030000}"/>
    <cellStyle name="Lien hypertexte visité 896" xfId="957" xr:uid="{00000000-0005-0000-0000-00008F030000}"/>
    <cellStyle name="Lien hypertexte visité 897" xfId="958" xr:uid="{00000000-0005-0000-0000-000090030000}"/>
    <cellStyle name="Lien hypertexte visité 898" xfId="959" xr:uid="{00000000-0005-0000-0000-000091030000}"/>
    <cellStyle name="Lien hypertexte visité 899" xfId="960" xr:uid="{00000000-0005-0000-0000-000092030000}"/>
    <cellStyle name="Lien hypertexte visité 9" xfId="961" xr:uid="{00000000-0005-0000-0000-000093030000}"/>
    <cellStyle name="Lien hypertexte visité 90" xfId="962" xr:uid="{00000000-0005-0000-0000-000094030000}"/>
    <cellStyle name="Lien hypertexte visité 900" xfId="963" xr:uid="{00000000-0005-0000-0000-000095030000}"/>
    <cellStyle name="Lien hypertexte visité 901" xfId="964" xr:uid="{00000000-0005-0000-0000-000096030000}"/>
    <cellStyle name="Lien hypertexte visité 902" xfId="965" xr:uid="{00000000-0005-0000-0000-000097030000}"/>
    <cellStyle name="Lien hypertexte visité 903" xfId="966" xr:uid="{00000000-0005-0000-0000-000098030000}"/>
    <cellStyle name="Lien hypertexte visité 904" xfId="967" xr:uid="{00000000-0005-0000-0000-000099030000}"/>
    <cellStyle name="Lien hypertexte visité 905" xfId="968" xr:uid="{00000000-0005-0000-0000-00009A030000}"/>
    <cellStyle name="Lien hypertexte visité 906" xfId="969" xr:uid="{00000000-0005-0000-0000-00009B030000}"/>
    <cellStyle name="Lien hypertexte visité 907" xfId="970" xr:uid="{00000000-0005-0000-0000-00009C030000}"/>
    <cellStyle name="Lien hypertexte visité 908" xfId="971" xr:uid="{00000000-0005-0000-0000-00009D030000}"/>
    <cellStyle name="Lien hypertexte visité 909" xfId="972" xr:uid="{00000000-0005-0000-0000-00009E030000}"/>
    <cellStyle name="Lien hypertexte visité 91" xfId="973" xr:uid="{00000000-0005-0000-0000-00009F030000}"/>
    <cellStyle name="Lien hypertexte visité 910" xfId="974" xr:uid="{00000000-0005-0000-0000-0000A0030000}"/>
    <cellStyle name="Lien hypertexte visité 911" xfId="975" xr:uid="{00000000-0005-0000-0000-0000A1030000}"/>
    <cellStyle name="Lien hypertexte visité 912" xfId="976" xr:uid="{00000000-0005-0000-0000-0000A2030000}"/>
    <cellStyle name="Lien hypertexte visité 913" xfId="977" xr:uid="{00000000-0005-0000-0000-0000A3030000}"/>
    <cellStyle name="Lien hypertexte visité 914" xfId="978" xr:uid="{00000000-0005-0000-0000-0000A4030000}"/>
    <cellStyle name="Lien hypertexte visité 915" xfId="979" xr:uid="{00000000-0005-0000-0000-0000A5030000}"/>
    <cellStyle name="Lien hypertexte visité 916" xfId="980" xr:uid="{00000000-0005-0000-0000-0000A6030000}"/>
    <cellStyle name="Lien hypertexte visité 917" xfId="981" xr:uid="{00000000-0005-0000-0000-0000A7030000}"/>
    <cellStyle name="Lien hypertexte visité 918" xfId="982" xr:uid="{00000000-0005-0000-0000-0000A8030000}"/>
    <cellStyle name="Lien hypertexte visité 919" xfId="983" xr:uid="{00000000-0005-0000-0000-0000A9030000}"/>
    <cellStyle name="Lien hypertexte visité 92" xfId="984" xr:uid="{00000000-0005-0000-0000-0000AA030000}"/>
    <cellStyle name="Lien hypertexte visité 920" xfId="985" xr:uid="{00000000-0005-0000-0000-0000AB030000}"/>
    <cellStyle name="Lien hypertexte visité 921" xfId="986" xr:uid="{00000000-0005-0000-0000-0000AC030000}"/>
    <cellStyle name="Lien hypertexte visité 922" xfId="987" xr:uid="{00000000-0005-0000-0000-0000AD030000}"/>
    <cellStyle name="Lien hypertexte visité 923" xfId="988" xr:uid="{00000000-0005-0000-0000-0000AE030000}"/>
    <cellStyle name="Lien hypertexte visité 924" xfId="989" xr:uid="{00000000-0005-0000-0000-0000AF030000}"/>
    <cellStyle name="Lien hypertexte visité 925" xfId="990" xr:uid="{00000000-0005-0000-0000-0000B0030000}"/>
    <cellStyle name="Lien hypertexte visité 926" xfId="991" xr:uid="{00000000-0005-0000-0000-0000B1030000}"/>
    <cellStyle name="Lien hypertexte visité 927" xfId="992" xr:uid="{00000000-0005-0000-0000-0000B2030000}"/>
    <cellStyle name="Lien hypertexte visité 928" xfId="993" xr:uid="{00000000-0005-0000-0000-0000B3030000}"/>
    <cellStyle name="Lien hypertexte visité 929" xfId="994" xr:uid="{00000000-0005-0000-0000-0000B4030000}"/>
    <cellStyle name="Lien hypertexte visité 93" xfId="995" xr:uid="{00000000-0005-0000-0000-0000B5030000}"/>
    <cellStyle name="Lien hypertexte visité 930" xfId="996" xr:uid="{00000000-0005-0000-0000-0000B6030000}"/>
    <cellStyle name="Lien hypertexte visité 931" xfId="997" xr:uid="{00000000-0005-0000-0000-0000B7030000}"/>
    <cellStyle name="Lien hypertexte visité 932" xfId="998" xr:uid="{00000000-0005-0000-0000-0000B8030000}"/>
    <cellStyle name="Lien hypertexte visité 933" xfId="999" xr:uid="{00000000-0005-0000-0000-0000B9030000}"/>
    <cellStyle name="Lien hypertexte visité 934" xfId="1000" xr:uid="{00000000-0005-0000-0000-0000BA030000}"/>
    <cellStyle name="Lien hypertexte visité 935" xfId="1001" xr:uid="{00000000-0005-0000-0000-0000BB030000}"/>
    <cellStyle name="Lien hypertexte visité 936" xfId="1002" xr:uid="{00000000-0005-0000-0000-0000BC030000}"/>
    <cellStyle name="Lien hypertexte visité 937" xfId="1003" xr:uid="{00000000-0005-0000-0000-0000BD030000}"/>
    <cellStyle name="Lien hypertexte visité 938" xfId="1004" xr:uid="{00000000-0005-0000-0000-0000BE030000}"/>
    <cellStyle name="Lien hypertexte visité 939" xfId="1005" xr:uid="{00000000-0005-0000-0000-0000BF030000}"/>
    <cellStyle name="Lien hypertexte visité 94" xfId="1006" xr:uid="{00000000-0005-0000-0000-0000C0030000}"/>
    <cellStyle name="Lien hypertexte visité 940" xfId="1007" xr:uid="{00000000-0005-0000-0000-0000C1030000}"/>
    <cellStyle name="Lien hypertexte visité 941" xfId="1008" xr:uid="{00000000-0005-0000-0000-0000C2030000}"/>
    <cellStyle name="Lien hypertexte visité 942" xfId="1009" xr:uid="{00000000-0005-0000-0000-0000C3030000}"/>
    <cellStyle name="Lien hypertexte visité 943" xfId="1010" xr:uid="{00000000-0005-0000-0000-0000C4030000}"/>
    <cellStyle name="Lien hypertexte visité 944" xfId="1011" xr:uid="{00000000-0005-0000-0000-0000C5030000}"/>
    <cellStyle name="Lien hypertexte visité 945" xfId="1012" xr:uid="{00000000-0005-0000-0000-0000C6030000}"/>
    <cellStyle name="Lien hypertexte visité 946" xfId="1013" xr:uid="{00000000-0005-0000-0000-0000C7030000}"/>
    <cellStyle name="Lien hypertexte visité 947" xfId="1014" xr:uid="{00000000-0005-0000-0000-0000C8030000}"/>
    <cellStyle name="Lien hypertexte visité 948" xfId="1015" xr:uid="{00000000-0005-0000-0000-0000C9030000}"/>
    <cellStyle name="Lien hypertexte visité 949" xfId="1016" xr:uid="{00000000-0005-0000-0000-0000CA030000}"/>
    <cellStyle name="Lien hypertexte visité 95" xfId="1017" xr:uid="{00000000-0005-0000-0000-0000CB030000}"/>
    <cellStyle name="Lien hypertexte visité 950" xfId="1018" xr:uid="{00000000-0005-0000-0000-0000CC030000}"/>
    <cellStyle name="Lien hypertexte visité 951" xfId="1019" xr:uid="{00000000-0005-0000-0000-0000CD030000}"/>
    <cellStyle name="Lien hypertexte visité 952" xfId="1020" xr:uid="{00000000-0005-0000-0000-0000CE030000}"/>
    <cellStyle name="Lien hypertexte visité 953" xfId="1021" xr:uid="{00000000-0005-0000-0000-0000CF030000}"/>
    <cellStyle name="Lien hypertexte visité 954" xfId="1022" xr:uid="{00000000-0005-0000-0000-0000D0030000}"/>
    <cellStyle name="Lien hypertexte visité 955" xfId="1023" xr:uid="{00000000-0005-0000-0000-0000D1030000}"/>
    <cellStyle name="Lien hypertexte visité 956" xfId="1024" xr:uid="{00000000-0005-0000-0000-0000D2030000}"/>
    <cellStyle name="Lien hypertexte visité 957" xfId="1025" xr:uid="{00000000-0005-0000-0000-0000D3030000}"/>
    <cellStyle name="Lien hypertexte visité 958" xfId="1026" xr:uid="{00000000-0005-0000-0000-0000D4030000}"/>
    <cellStyle name="Lien hypertexte visité 959" xfId="1027" xr:uid="{00000000-0005-0000-0000-0000D5030000}"/>
    <cellStyle name="Lien hypertexte visité 96" xfId="1028" xr:uid="{00000000-0005-0000-0000-0000D6030000}"/>
    <cellStyle name="Lien hypertexte visité 960" xfId="1029" xr:uid="{00000000-0005-0000-0000-0000D7030000}"/>
    <cellStyle name="Lien hypertexte visité 961" xfId="1030" xr:uid="{00000000-0005-0000-0000-0000D8030000}"/>
    <cellStyle name="Lien hypertexte visité 962" xfId="1031" xr:uid="{00000000-0005-0000-0000-0000D9030000}"/>
    <cellStyle name="Lien hypertexte visité 963" xfId="1032" xr:uid="{00000000-0005-0000-0000-0000DA030000}"/>
    <cellStyle name="Lien hypertexte visité 964" xfId="1033" xr:uid="{00000000-0005-0000-0000-0000DB030000}"/>
    <cellStyle name="Lien hypertexte visité 965" xfId="1034" xr:uid="{00000000-0005-0000-0000-0000DC030000}"/>
    <cellStyle name="Lien hypertexte visité 966" xfId="1035" xr:uid="{00000000-0005-0000-0000-0000DD030000}"/>
    <cellStyle name="Lien hypertexte visité 967" xfId="1036" xr:uid="{00000000-0005-0000-0000-0000DE030000}"/>
    <cellStyle name="Lien hypertexte visité 968" xfId="1037" xr:uid="{00000000-0005-0000-0000-0000DF030000}"/>
    <cellStyle name="Lien hypertexte visité 969" xfId="1038" xr:uid="{00000000-0005-0000-0000-0000E0030000}"/>
    <cellStyle name="Lien hypertexte visité 97" xfId="1039" xr:uid="{00000000-0005-0000-0000-0000E1030000}"/>
    <cellStyle name="Lien hypertexte visité 970" xfId="1040" xr:uid="{00000000-0005-0000-0000-0000E2030000}"/>
    <cellStyle name="Lien hypertexte visité 971" xfId="1041" xr:uid="{00000000-0005-0000-0000-0000E3030000}"/>
    <cellStyle name="Lien hypertexte visité 972" xfId="1042" xr:uid="{00000000-0005-0000-0000-0000E4030000}"/>
    <cellStyle name="Lien hypertexte visité 973" xfId="1043" xr:uid="{00000000-0005-0000-0000-0000E5030000}"/>
    <cellStyle name="Lien hypertexte visité 974" xfId="1044" xr:uid="{00000000-0005-0000-0000-0000E6030000}"/>
    <cellStyle name="Lien hypertexte visité 975" xfId="1045" xr:uid="{00000000-0005-0000-0000-0000E7030000}"/>
    <cellStyle name="Lien hypertexte visité 976" xfId="1046" xr:uid="{00000000-0005-0000-0000-0000E8030000}"/>
    <cellStyle name="Lien hypertexte visité 977" xfId="1047" xr:uid="{00000000-0005-0000-0000-0000E9030000}"/>
    <cellStyle name="Lien hypertexte visité 978" xfId="1048" xr:uid="{00000000-0005-0000-0000-0000EA030000}"/>
    <cellStyle name="Lien hypertexte visité 979" xfId="1049" xr:uid="{00000000-0005-0000-0000-0000EB030000}"/>
    <cellStyle name="Lien hypertexte visité 98" xfId="1050" xr:uid="{00000000-0005-0000-0000-0000EC030000}"/>
    <cellStyle name="Lien hypertexte visité 980" xfId="1051" xr:uid="{00000000-0005-0000-0000-0000ED030000}"/>
    <cellStyle name="Lien hypertexte visité 981" xfId="1052" xr:uid="{00000000-0005-0000-0000-0000EE030000}"/>
    <cellStyle name="Lien hypertexte visité 982" xfId="1053" xr:uid="{00000000-0005-0000-0000-0000EF030000}"/>
    <cellStyle name="Lien hypertexte visité 983" xfId="1054" xr:uid="{00000000-0005-0000-0000-0000F0030000}"/>
    <cellStyle name="Lien hypertexte visité 984" xfId="1055" xr:uid="{00000000-0005-0000-0000-0000F1030000}"/>
    <cellStyle name="Lien hypertexte visité 985" xfId="1056" xr:uid="{00000000-0005-0000-0000-0000F2030000}"/>
    <cellStyle name="Lien hypertexte visité 986" xfId="1057" xr:uid="{00000000-0005-0000-0000-0000F3030000}"/>
    <cellStyle name="Lien hypertexte visité 987" xfId="1058" xr:uid="{00000000-0005-0000-0000-0000F4030000}"/>
    <cellStyle name="Lien hypertexte visité 988" xfId="1059" xr:uid="{00000000-0005-0000-0000-0000F5030000}"/>
    <cellStyle name="Lien hypertexte visité 989" xfId="1060" xr:uid="{00000000-0005-0000-0000-0000F6030000}"/>
    <cellStyle name="Lien hypertexte visité 99" xfId="1061" xr:uid="{00000000-0005-0000-0000-0000F7030000}"/>
    <cellStyle name="Lien hypertexte visité 990" xfId="1062" xr:uid="{00000000-0005-0000-0000-0000F8030000}"/>
    <cellStyle name="Lien hypertexte visité 991" xfId="1063" xr:uid="{00000000-0005-0000-0000-0000F9030000}"/>
    <cellStyle name="Lien hypertexte visité 992" xfId="1064" xr:uid="{00000000-0005-0000-0000-0000FA030000}"/>
    <cellStyle name="Lien hypertexte visité 993" xfId="1065" xr:uid="{00000000-0005-0000-0000-0000FB030000}"/>
    <cellStyle name="Lien hypertexte visité 994" xfId="1066" xr:uid="{00000000-0005-0000-0000-0000FC030000}"/>
    <cellStyle name="Lien hypertexte visité 995" xfId="1067" xr:uid="{00000000-0005-0000-0000-0000FD030000}"/>
    <cellStyle name="Lien hypertexte visité 996" xfId="1068" xr:uid="{00000000-0005-0000-0000-0000FE030000}"/>
    <cellStyle name="Lien hypertexte visité 997" xfId="1069" xr:uid="{00000000-0005-0000-0000-0000FF030000}"/>
    <cellStyle name="Lien hypertexte visité 998" xfId="1070" xr:uid="{00000000-0005-0000-0000-000000040000}"/>
    <cellStyle name="Lien hypertexte visité 999" xfId="1071" xr:uid="{00000000-0005-0000-0000-000001040000}"/>
    <cellStyle name="Milliers 2" xfId="14" xr:uid="{00000000-0005-0000-0000-000002040000}"/>
    <cellStyle name="Milliers 2 2" xfId="40" xr:uid="{00000000-0005-0000-0000-000003040000}"/>
    <cellStyle name="Milliers 2 2 2" xfId="1289" xr:uid="{BFCD2696-434B-426B-ABD1-503C5D1D9570}"/>
    <cellStyle name="Milliers 2 3" xfId="1072" xr:uid="{00000000-0005-0000-0000-000004040000}"/>
    <cellStyle name="Milliers 2 3 2" xfId="1295" xr:uid="{F8F6D529-0F7B-4677-B8B2-21519CFA6938}"/>
    <cellStyle name="Milliers 3" xfId="12" xr:uid="{00000000-0005-0000-0000-000005040000}"/>
    <cellStyle name="Milliers 4" xfId="1073" xr:uid="{00000000-0005-0000-0000-000006040000}"/>
    <cellStyle name="Monétaire" xfId="44" builtinId="4"/>
    <cellStyle name="Monétaire 2" xfId="35" xr:uid="{00000000-0005-0000-0000-000008040000}"/>
    <cellStyle name="Monétaire 2 2" xfId="1074" xr:uid="{00000000-0005-0000-0000-000009040000}"/>
    <cellStyle name="Monétaire 2 3" xfId="1075" xr:uid="{00000000-0005-0000-0000-00000A040000}"/>
    <cellStyle name="Monétaire 2 4" xfId="1076" xr:uid="{00000000-0005-0000-0000-00000B040000}"/>
    <cellStyle name="Monétaire 3" xfId="43" xr:uid="{00000000-0005-0000-0000-00000C040000}"/>
    <cellStyle name="Monétaire 3 2" xfId="1290" xr:uid="{187DD825-9A7F-4738-91C0-44FB973E77FF}"/>
    <cellStyle name="Monétaire 4" xfId="1077" xr:uid="{00000000-0005-0000-0000-00000D040000}"/>
    <cellStyle name="Monétaire 4 2" xfId="1296" xr:uid="{689963D9-EC2B-4DCF-82D1-97C04E9954C4}"/>
    <cellStyle name="Monétaire 5" xfId="1078" xr:uid="{00000000-0005-0000-0000-00000E040000}"/>
    <cellStyle name="Monétaire 5 2" xfId="1297" xr:uid="{AF688F63-6029-4457-B2DE-53336491BEC3}"/>
    <cellStyle name="Monétaire 6" xfId="1079" xr:uid="{00000000-0005-0000-0000-00000F040000}"/>
    <cellStyle name="Monétaire 6 2" xfId="1298" xr:uid="{4A442205-25BF-4811-8344-5AE4AE3AE566}"/>
    <cellStyle name="Monétaire 7" xfId="1291" xr:uid="{2466AEA8-41F5-48C0-B12B-11FA3E079D50}"/>
    <cellStyle name="Normal" xfId="0" builtinId="0"/>
    <cellStyle name="Normal 10" xfId="30" xr:uid="{00000000-0005-0000-0000-000011040000}"/>
    <cellStyle name="Normal 10 2" xfId="48" xr:uid="{00000000-0005-0000-0000-000012040000}"/>
    <cellStyle name="Normal 10 2 2" xfId="1080" xr:uid="{00000000-0005-0000-0000-000013040000}"/>
    <cellStyle name="Normal 10 2 2 2" xfId="1081" xr:uid="{00000000-0005-0000-0000-000014040000}"/>
    <cellStyle name="Normal 10 2 3" xfId="1082" xr:uid="{00000000-0005-0000-0000-000015040000}"/>
    <cellStyle name="Normal 10 2 4" xfId="1083" xr:uid="{00000000-0005-0000-0000-000016040000}"/>
    <cellStyle name="Normal 10 3" xfId="46" xr:uid="{00000000-0005-0000-0000-000017040000}"/>
    <cellStyle name="Normal 10 4" xfId="1084" xr:uid="{00000000-0005-0000-0000-000018040000}"/>
    <cellStyle name="Normal 10 5" xfId="1085" xr:uid="{00000000-0005-0000-0000-000019040000}"/>
    <cellStyle name="Normal 10 6" xfId="1086" xr:uid="{00000000-0005-0000-0000-00001A040000}"/>
    <cellStyle name="Normal 109 2" xfId="1087" xr:uid="{00000000-0005-0000-0000-00001B040000}"/>
    <cellStyle name="Normal 11" xfId="31" xr:uid="{00000000-0005-0000-0000-00001C040000}"/>
    <cellStyle name="Normal 11 2" xfId="1088" xr:uid="{00000000-0005-0000-0000-00001D040000}"/>
    <cellStyle name="Normal 11 3" xfId="1089" xr:uid="{00000000-0005-0000-0000-00001E040000}"/>
    <cellStyle name="Normal 11 4" xfId="1090" xr:uid="{00000000-0005-0000-0000-00001F040000}"/>
    <cellStyle name="Normal 11 5" xfId="1091" xr:uid="{00000000-0005-0000-0000-000020040000}"/>
    <cellStyle name="Normal 11 6" xfId="1092" xr:uid="{00000000-0005-0000-0000-000021040000}"/>
    <cellStyle name="Normal 110 2" xfId="1093" xr:uid="{00000000-0005-0000-0000-000022040000}"/>
    <cellStyle name="Normal 113" xfId="9" xr:uid="{00000000-0005-0000-0000-000023040000}"/>
    <cellStyle name="Normal 113 2" xfId="1094" xr:uid="{00000000-0005-0000-0000-000024040000}"/>
    <cellStyle name="Normal 113 3" xfId="1095" xr:uid="{00000000-0005-0000-0000-000025040000}"/>
    <cellStyle name="Normal 114" xfId="1096" xr:uid="{00000000-0005-0000-0000-000026040000}"/>
    <cellStyle name="Normal 114 2" xfId="1097" xr:uid="{00000000-0005-0000-0000-000027040000}"/>
    <cellStyle name="Normal 118 2" xfId="1098" xr:uid="{00000000-0005-0000-0000-000028040000}"/>
    <cellStyle name="Normal 119 2" xfId="1099" xr:uid="{00000000-0005-0000-0000-000029040000}"/>
    <cellStyle name="Normal 12" xfId="32" xr:uid="{00000000-0005-0000-0000-00002A040000}"/>
    <cellStyle name="Normal 12 2" xfId="1100" xr:uid="{00000000-0005-0000-0000-00002B040000}"/>
    <cellStyle name="Normal 12 3" xfId="1101" xr:uid="{00000000-0005-0000-0000-00002C040000}"/>
    <cellStyle name="Normal 12 4" xfId="1102" xr:uid="{00000000-0005-0000-0000-00002D040000}"/>
    <cellStyle name="Normal 12 5" xfId="1103" xr:uid="{00000000-0005-0000-0000-00002E040000}"/>
    <cellStyle name="Normal 12 6" xfId="1104" xr:uid="{00000000-0005-0000-0000-00002F040000}"/>
    <cellStyle name="Normal 127 2" xfId="1105" xr:uid="{00000000-0005-0000-0000-000030040000}"/>
    <cellStyle name="Normal 13" xfId="33" xr:uid="{00000000-0005-0000-0000-000031040000}"/>
    <cellStyle name="Normal 13 2" xfId="1106" xr:uid="{00000000-0005-0000-0000-000032040000}"/>
    <cellStyle name="Normal 13 3" xfId="1107" xr:uid="{00000000-0005-0000-0000-000033040000}"/>
    <cellStyle name="Normal 13 4" xfId="1108" xr:uid="{00000000-0005-0000-0000-000034040000}"/>
    <cellStyle name="Normal 13 5" xfId="1109" xr:uid="{00000000-0005-0000-0000-000035040000}"/>
    <cellStyle name="Normal 13 6" xfId="1110" xr:uid="{00000000-0005-0000-0000-000036040000}"/>
    <cellStyle name="Normal 138 2" xfId="1111" xr:uid="{00000000-0005-0000-0000-000037040000}"/>
    <cellStyle name="Normal 14" xfId="36" xr:uid="{00000000-0005-0000-0000-000038040000}"/>
    <cellStyle name="Normal 14 2" xfId="1112" xr:uid="{00000000-0005-0000-0000-000039040000}"/>
    <cellStyle name="Normal 14 3" xfId="1113" xr:uid="{00000000-0005-0000-0000-00003A040000}"/>
    <cellStyle name="Normal 14 4" xfId="1114" xr:uid="{00000000-0005-0000-0000-00003B040000}"/>
    <cellStyle name="Normal 15" xfId="34" xr:uid="{00000000-0005-0000-0000-00003C040000}"/>
    <cellStyle name="Normal 15 2" xfId="1115" xr:uid="{00000000-0005-0000-0000-00003D040000}"/>
    <cellStyle name="Normal 15 3" xfId="1116" xr:uid="{00000000-0005-0000-0000-00003E040000}"/>
    <cellStyle name="Normal 15 4" xfId="1117" xr:uid="{00000000-0005-0000-0000-00003F040000}"/>
    <cellStyle name="Normal 15 5" xfId="1118" xr:uid="{00000000-0005-0000-0000-000040040000}"/>
    <cellStyle name="Normal 15 6" xfId="1119" xr:uid="{00000000-0005-0000-0000-000041040000}"/>
    <cellStyle name="Normal 152" xfId="1120" xr:uid="{00000000-0005-0000-0000-000042040000}"/>
    <cellStyle name="Normal 16" xfId="38" xr:uid="{00000000-0005-0000-0000-000043040000}"/>
    <cellStyle name="Normal 16 2" xfId="1121" xr:uid="{00000000-0005-0000-0000-000044040000}"/>
    <cellStyle name="Normal 16 3" xfId="1122" xr:uid="{00000000-0005-0000-0000-000045040000}"/>
    <cellStyle name="Normal 17" xfId="41" xr:uid="{00000000-0005-0000-0000-000046040000}"/>
    <cellStyle name="Normal 17 2" xfId="1123" xr:uid="{00000000-0005-0000-0000-000047040000}"/>
    <cellStyle name="Normal 18" xfId="16" xr:uid="{00000000-0005-0000-0000-000048040000}"/>
    <cellStyle name="Normal 18 2" xfId="1124" xr:uid="{00000000-0005-0000-0000-000049040000}"/>
    <cellStyle name="Normal 19" xfId="3" xr:uid="{00000000-0005-0000-0000-00004A040000}"/>
    <cellStyle name="Normal 2" xfId="2" xr:uid="{00000000-0005-0000-0000-00004B040000}"/>
    <cellStyle name="Normal 2 2" xfId="15" xr:uid="{00000000-0005-0000-0000-00004C040000}"/>
    <cellStyle name="Normal 2 2 2" xfId="39" xr:uid="{00000000-0005-0000-0000-00004D040000}"/>
    <cellStyle name="Normal 2 2 2 2" xfId="1125" xr:uid="{00000000-0005-0000-0000-00004E040000}"/>
    <cellStyle name="Normal 2 2 2 3" xfId="1126" xr:uid="{00000000-0005-0000-0000-00004F040000}"/>
    <cellStyle name="Normal 2 2 3" xfId="1127" xr:uid="{00000000-0005-0000-0000-000050040000}"/>
    <cellStyle name="Normal 2 2 3 2" xfId="1128" xr:uid="{00000000-0005-0000-0000-000051040000}"/>
    <cellStyle name="Normal 2 2 3 4" xfId="1129" xr:uid="{00000000-0005-0000-0000-000052040000}"/>
    <cellStyle name="Normal 2 2 7" xfId="1130" xr:uid="{00000000-0005-0000-0000-000053040000}"/>
    <cellStyle name="Normal 2 3" xfId="19" xr:uid="{00000000-0005-0000-0000-000054040000}"/>
    <cellStyle name="Normal 2 3 2" xfId="1131" xr:uid="{00000000-0005-0000-0000-000055040000}"/>
    <cellStyle name="Normal 2 3 2 2" xfId="1132" xr:uid="{00000000-0005-0000-0000-000056040000}"/>
    <cellStyle name="Normal 2 3 2 3" xfId="1133" xr:uid="{00000000-0005-0000-0000-000057040000}"/>
    <cellStyle name="Normal 2 3 3" xfId="1134" xr:uid="{00000000-0005-0000-0000-000058040000}"/>
    <cellStyle name="Normal 2 3 4" xfId="1135" xr:uid="{00000000-0005-0000-0000-000059040000}"/>
    <cellStyle name="Normal 2 4" xfId="7" xr:uid="{00000000-0005-0000-0000-00005A040000}"/>
    <cellStyle name="Normal 2 4 2" xfId="1136" xr:uid="{00000000-0005-0000-0000-00005B040000}"/>
    <cellStyle name="Normal 2 4 3" xfId="1137" xr:uid="{00000000-0005-0000-0000-00005C040000}"/>
    <cellStyle name="Normal 2 5" xfId="1138" xr:uid="{00000000-0005-0000-0000-00005D040000}"/>
    <cellStyle name="Normal 2 5 2" xfId="1139" xr:uid="{00000000-0005-0000-0000-00005E040000}"/>
    <cellStyle name="Normal 2 6" xfId="1140" xr:uid="{00000000-0005-0000-0000-00005F040000}"/>
    <cellStyle name="Normal 2 6 2" xfId="1141" xr:uid="{00000000-0005-0000-0000-000060040000}"/>
    <cellStyle name="Normal 2 6 3" xfId="1142" xr:uid="{00000000-0005-0000-0000-000061040000}"/>
    <cellStyle name="Normal 2 7" xfId="1143" xr:uid="{00000000-0005-0000-0000-000062040000}"/>
    <cellStyle name="Normal 2 8" xfId="1144" xr:uid="{00000000-0005-0000-0000-000063040000}"/>
    <cellStyle name="Normal 20" xfId="4" xr:uid="{00000000-0005-0000-0000-000064040000}"/>
    <cellStyle name="Normal 21" xfId="1145" xr:uid="{00000000-0005-0000-0000-000065040000}"/>
    <cellStyle name="Normal 21 2" xfId="1146" xr:uid="{00000000-0005-0000-0000-000066040000}"/>
    <cellStyle name="Normal 22" xfId="1147" xr:uid="{00000000-0005-0000-0000-000067040000}"/>
    <cellStyle name="Normal 23" xfId="1148" xr:uid="{00000000-0005-0000-0000-000068040000}"/>
    <cellStyle name="Normal 24" xfId="1149" xr:uid="{00000000-0005-0000-0000-000069040000}"/>
    <cellStyle name="Normal 25" xfId="1150" xr:uid="{00000000-0005-0000-0000-00006A040000}"/>
    <cellStyle name="Normal 25 2" xfId="1151" xr:uid="{00000000-0005-0000-0000-00006B040000}"/>
    <cellStyle name="Normal 26" xfId="1152" xr:uid="{00000000-0005-0000-0000-00006C040000}"/>
    <cellStyle name="Normal 27" xfId="1153" xr:uid="{00000000-0005-0000-0000-00006D040000}"/>
    <cellStyle name="Normal 28" xfId="1154" xr:uid="{00000000-0005-0000-0000-00006E040000}"/>
    <cellStyle name="Normal 29" xfId="1155" xr:uid="{00000000-0005-0000-0000-00006F040000}"/>
    <cellStyle name="Normal 3" xfId="8" xr:uid="{00000000-0005-0000-0000-000070040000}"/>
    <cellStyle name="Normal 3 2" xfId="37" xr:uid="{00000000-0005-0000-0000-000071040000}"/>
    <cellStyle name="Normal 3 2 2" xfId="1156" xr:uid="{00000000-0005-0000-0000-000072040000}"/>
    <cellStyle name="Normal 3 2 3" xfId="1157" xr:uid="{00000000-0005-0000-0000-000073040000}"/>
    <cellStyle name="Normal 3 2 4" xfId="1158" xr:uid="{00000000-0005-0000-0000-000074040000}"/>
    <cellStyle name="Normal 3 2 5" xfId="1159" xr:uid="{00000000-0005-0000-0000-000075040000}"/>
    <cellStyle name="Normal 3 3" xfId="20" xr:uid="{00000000-0005-0000-0000-000076040000}"/>
    <cellStyle name="Normal 3 3 2" xfId="1160" xr:uid="{00000000-0005-0000-0000-000077040000}"/>
    <cellStyle name="Normal 3 3 2 2" xfId="1161" xr:uid="{00000000-0005-0000-0000-000078040000}"/>
    <cellStyle name="Normal 3 3 3" xfId="1162" xr:uid="{00000000-0005-0000-0000-000079040000}"/>
    <cellStyle name="Normal 3 4" xfId="1163" xr:uid="{00000000-0005-0000-0000-00007A040000}"/>
    <cellStyle name="Normal 3 4 2" xfId="1164" xr:uid="{00000000-0005-0000-0000-00007B040000}"/>
    <cellStyle name="Normal 3 5" xfId="1165" xr:uid="{00000000-0005-0000-0000-00007C040000}"/>
    <cellStyle name="Normal 3 5 2" xfId="1166" xr:uid="{00000000-0005-0000-0000-00007D040000}"/>
    <cellStyle name="Normal 3 6" xfId="1167" xr:uid="{00000000-0005-0000-0000-00007E040000}"/>
    <cellStyle name="Normal 3 7" xfId="1168" xr:uid="{00000000-0005-0000-0000-00007F040000}"/>
    <cellStyle name="Normal 3 8" xfId="1169" xr:uid="{00000000-0005-0000-0000-000080040000}"/>
    <cellStyle name="Normal 3 9" xfId="1170" xr:uid="{00000000-0005-0000-0000-000081040000}"/>
    <cellStyle name="Normal 30" xfId="1171" xr:uid="{00000000-0005-0000-0000-000082040000}"/>
    <cellStyle name="Normal 31" xfId="1172" xr:uid="{00000000-0005-0000-0000-000083040000}"/>
    <cellStyle name="Normal 32" xfId="1173" xr:uid="{00000000-0005-0000-0000-000084040000}"/>
    <cellStyle name="Normal 33" xfId="1174" xr:uid="{00000000-0005-0000-0000-000085040000}"/>
    <cellStyle name="Normal 34" xfId="1175" xr:uid="{00000000-0005-0000-0000-000086040000}"/>
    <cellStyle name="Normal 35" xfId="1176" xr:uid="{00000000-0005-0000-0000-000087040000}"/>
    <cellStyle name="Normal 36" xfId="1177" xr:uid="{00000000-0005-0000-0000-000088040000}"/>
    <cellStyle name="Normal 37" xfId="1178" xr:uid="{00000000-0005-0000-0000-000089040000}"/>
    <cellStyle name="Normal 38" xfId="1179" xr:uid="{00000000-0005-0000-0000-00008A040000}"/>
    <cellStyle name="Normal 39" xfId="1180" xr:uid="{00000000-0005-0000-0000-00008B040000}"/>
    <cellStyle name="Normal 4" xfId="10" xr:uid="{00000000-0005-0000-0000-00008C040000}"/>
    <cellStyle name="Normal 4 2" xfId="21" xr:uid="{00000000-0005-0000-0000-00008D040000}"/>
    <cellStyle name="Normal 4 2 2" xfId="1181" xr:uid="{00000000-0005-0000-0000-00008E040000}"/>
    <cellStyle name="Normal 4 2 2 2" xfId="1182" xr:uid="{00000000-0005-0000-0000-00008F040000}"/>
    <cellStyle name="Normal 4 2 2 2 2" xfId="1183" xr:uid="{00000000-0005-0000-0000-000090040000}"/>
    <cellStyle name="Normal 4 2 2 2 3" xfId="1184" xr:uid="{00000000-0005-0000-0000-000091040000}"/>
    <cellStyle name="Normal 4 2 2 3" xfId="1185" xr:uid="{00000000-0005-0000-0000-000092040000}"/>
    <cellStyle name="Normal 4 2 2 4" xfId="1186" xr:uid="{00000000-0005-0000-0000-000093040000}"/>
    <cellStyle name="Normal 4 2 3" xfId="1187" xr:uid="{00000000-0005-0000-0000-000094040000}"/>
    <cellStyle name="Normal 4 2 3 2" xfId="1188" xr:uid="{00000000-0005-0000-0000-000095040000}"/>
    <cellStyle name="Normal 4 2 3 3" xfId="1189" xr:uid="{00000000-0005-0000-0000-000096040000}"/>
    <cellStyle name="Normal 4 2 4" xfId="1190" xr:uid="{00000000-0005-0000-0000-000097040000}"/>
    <cellStyle name="Normal 4 2 4 2" xfId="1191" xr:uid="{00000000-0005-0000-0000-000098040000}"/>
    <cellStyle name="Normal 4 2 5" xfId="1192" xr:uid="{00000000-0005-0000-0000-000099040000}"/>
    <cellStyle name="Normal 4 3" xfId="1193" xr:uid="{00000000-0005-0000-0000-00009A040000}"/>
    <cellStyle name="Normal 4 3 2" xfId="1194" xr:uid="{00000000-0005-0000-0000-00009B040000}"/>
    <cellStyle name="Normal 4 4" xfId="1195" xr:uid="{00000000-0005-0000-0000-00009C040000}"/>
    <cellStyle name="Normal 4 4 2" xfId="1196" xr:uid="{00000000-0005-0000-0000-00009D040000}"/>
    <cellStyle name="Normal 4 5" xfId="1197" xr:uid="{00000000-0005-0000-0000-00009E040000}"/>
    <cellStyle name="Normal 4 6" xfId="1198" xr:uid="{00000000-0005-0000-0000-00009F040000}"/>
    <cellStyle name="Normal 4 7" xfId="1199" xr:uid="{00000000-0005-0000-0000-0000A0040000}"/>
    <cellStyle name="Normal 40" xfId="1200" xr:uid="{00000000-0005-0000-0000-0000A1040000}"/>
    <cellStyle name="Normal 41" xfId="1201" xr:uid="{00000000-0005-0000-0000-0000A2040000}"/>
    <cellStyle name="Normal 42" xfId="1202" xr:uid="{00000000-0005-0000-0000-0000A3040000}"/>
    <cellStyle name="Normal 43" xfId="1203" xr:uid="{00000000-0005-0000-0000-0000A4040000}"/>
    <cellStyle name="Normal 44" xfId="1204" xr:uid="{00000000-0005-0000-0000-0000A5040000}"/>
    <cellStyle name="Normal 45" xfId="1205" xr:uid="{00000000-0005-0000-0000-0000A6040000}"/>
    <cellStyle name="Normal 46" xfId="1206" xr:uid="{00000000-0005-0000-0000-0000A7040000}"/>
    <cellStyle name="Normal 47" xfId="1207" xr:uid="{00000000-0005-0000-0000-0000A8040000}"/>
    <cellStyle name="Normal 48" xfId="1208" xr:uid="{00000000-0005-0000-0000-0000A9040000}"/>
    <cellStyle name="Normal 49" xfId="1209" xr:uid="{00000000-0005-0000-0000-0000AA040000}"/>
    <cellStyle name="Normal 5" xfId="5" xr:uid="{00000000-0005-0000-0000-0000AB040000}"/>
    <cellStyle name="Normal 5 2" xfId="42" xr:uid="{00000000-0005-0000-0000-0000AC040000}"/>
    <cellStyle name="Normal 5 2 2" xfId="1210" xr:uid="{00000000-0005-0000-0000-0000AD040000}"/>
    <cellStyle name="Normal 5 2 2 2" xfId="1211" xr:uid="{00000000-0005-0000-0000-0000AE040000}"/>
    <cellStyle name="Normal 5 2 3" xfId="1212" xr:uid="{00000000-0005-0000-0000-0000AF040000}"/>
    <cellStyle name="Normal 5 3" xfId="23" xr:uid="{00000000-0005-0000-0000-0000B0040000}"/>
    <cellStyle name="Normal 5 3 2" xfId="1213" xr:uid="{00000000-0005-0000-0000-0000B1040000}"/>
    <cellStyle name="Normal 5 3 3" xfId="1214" xr:uid="{00000000-0005-0000-0000-0000B2040000}"/>
    <cellStyle name="Normal 5 4" xfId="1215" xr:uid="{00000000-0005-0000-0000-0000B3040000}"/>
    <cellStyle name="Normal 5 4 2" xfId="1216" xr:uid="{00000000-0005-0000-0000-0000B4040000}"/>
    <cellStyle name="Normal 5 5" xfId="1217" xr:uid="{00000000-0005-0000-0000-0000B5040000}"/>
    <cellStyle name="Normal 50" xfId="1218" xr:uid="{00000000-0005-0000-0000-0000B6040000}"/>
    <cellStyle name="Normal 51" xfId="1219" xr:uid="{00000000-0005-0000-0000-0000B7040000}"/>
    <cellStyle name="Normal 52" xfId="1220" xr:uid="{00000000-0005-0000-0000-0000B8040000}"/>
    <cellStyle name="Normal 53" xfId="1221" xr:uid="{00000000-0005-0000-0000-0000B9040000}"/>
    <cellStyle name="Normal 54" xfId="1222" xr:uid="{00000000-0005-0000-0000-0000BA040000}"/>
    <cellStyle name="Normal 55" xfId="1223" xr:uid="{00000000-0005-0000-0000-0000BB040000}"/>
    <cellStyle name="Normal 56" xfId="1224" xr:uid="{00000000-0005-0000-0000-0000BC040000}"/>
    <cellStyle name="Normal 57" xfId="1225" xr:uid="{00000000-0005-0000-0000-0000BD040000}"/>
    <cellStyle name="Normal 58" xfId="1226" xr:uid="{00000000-0005-0000-0000-0000BE040000}"/>
    <cellStyle name="Normal 59" xfId="1227" xr:uid="{00000000-0005-0000-0000-0000BF040000}"/>
    <cellStyle name="Normal 6" xfId="13" xr:uid="{00000000-0005-0000-0000-0000C0040000}"/>
    <cellStyle name="Normal 6 2" xfId="24" xr:uid="{00000000-0005-0000-0000-0000C1040000}"/>
    <cellStyle name="Normal 6 2 2" xfId="1228" xr:uid="{00000000-0005-0000-0000-0000C2040000}"/>
    <cellStyle name="Normal 6 2 2 2" xfId="1229" xr:uid="{00000000-0005-0000-0000-0000C3040000}"/>
    <cellStyle name="Normal 6 2 2 3" xfId="1230" xr:uid="{00000000-0005-0000-0000-0000C4040000}"/>
    <cellStyle name="Normal 6 2 3" xfId="1231" xr:uid="{00000000-0005-0000-0000-0000C5040000}"/>
    <cellStyle name="Normal 6 2 3 2" xfId="1232" xr:uid="{00000000-0005-0000-0000-0000C6040000}"/>
    <cellStyle name="Normal 6 2 4" xfId="1233" xr:uid="{00000000-0005-0000-0000-0000C7040000}"/>
    <cellStyle name="Normal 6 3" xfId="1234" xr:uid="{00000000-0005-0000-0000-0000C8040000}"/>
    <cellStyle name="Normal 6 3 2" xfId="1235" xr:uid="{00000000-0005-0000-0000-0000C9040000}"/>
    <cellStyle name="Normal 6 3 3" xfId="1236" xr:uid="{00000000-0005-0000-0000-0000CA040000}"/>
    <cellStyle name="Normal 6 4" xfId="1237" xr:uid="{00000000-0005-0000-0000-0000CB040000}"/>
    <cellStyle name="Normal 6 4 2" xfId="1238" xr:uid="{00000000-0005-0000-0000-0000CC040000}"/>
    <cellStyle name="Normal 6 5" xfId="1239" xr:uid="{00000000-0005-0000-0000-0000CD040000}"/>
    <cellStyle name="Normal 6 5 2" xfId="1240" xr:uid="{00000000-0005-0000-0000-0000CE040000}"/>
    <cellStyle name="Normal 6 6" xfId="1241" xr:uid="{00000000-0005-0000-0000-0000CF040000}"/>
    <cellStyle name="Normal 6 7" xfId="1242" xr:uid="{00000000-0005-0000-0000-0000D0040000}"/>
    <cellStyle name="Normal 60" xfId="1243" xr:uid="{00000000-0005-0000-0000-0000D1040000}"/>
    <cellStyle name="Normal 61" xfId="1244" xr:uid="{00000000-0005-0000-0000-0000D2040000}"/>
    <cellStyle name="Normal 62" xfId="1245" xr:uid="{00000000-0005-0000-0000-0000D3040000}"/>
    <cellStyle name="Normal 63" xfId="1246" xr:uid="{00000000-0005-0000-0000-0000D4040000}"/>
    <cellStyle name="Normal 64" xfId="1247" xr:uid="{00000000-0005-0000-0000-0000D5040000}"/>
    <cellStyle name="Normal 65" xfId="1248" xr:uid="{00000000-0005-0000-0000-0000D6040000}"/>
    <cellStyle name="Normal 66" xfId="1249" xr:uid="{00000000-0005-0000-0000-0000D7040000}"/>
    <cellStyle name="Normal 67" xfId="1250" xr:uid="{00000000-0005-0000-0000-0000D8040000}"/>
    <cellStyle name="Normal 68" xfId="1251" xr:uid="{00000000-0005-0000-0000-0000D9040000}"/>
    <cellStyle name="Normal 69" xfId="47" xr:uid="{00000000-0005-0000-0000-0000DA040000}"/>
    <cellStyle name="Normal 7" xfId="25" xr:uid="{00000000-0005-0000-0000-0000DB040000}"/>
    <cellStyle name="Normal 7 2" xfId="1252" xr:uid="{00000000-0005-0000-0000-0000DC040000}"/>
    <cellStyle name="Normal 7 3" xfId="1253" xr:uid="{00000000-0005-0000-0000-0000DD040000}"/>
    <cellStyle name="Normal 7 4" xfId="1254" xr:uid="{00000000-0005-0000-0000-0000DE040000}"/>
    <cellStyle name="Normal 7 5" xfId="1255" xr:uid="{00000000-0005-0000-0000-0000DF040000}"/>
    <cellStyle name="Normal 7 6" xfId="1256" xr:uid="{00000000-0005-0000-0000-0000E0040000}"/>
    <cellStyle name="Normal 8" xfId="26" xr:uid="{00000000-0005-0000-0000-0000E1040000}"/>
    <cellStyle name="Normal 8 2" xfId="45" xr:uid="{00000000-0005-0000-0000-0000E2040000}"/>
    <cellStyle name="Normal 8 2 2" xfId="1257" xr:uid="{00000000-0005-0000-0000-0000E3040000}"/>
    <cellStyle name="Normal 8 3" xfId="1258" xr:uid="{00000000-0005-0000-0000-0000E4040000}"/>
    <cellStyle name="Normal 8 3 2" xfId="1259" xr:uid="{00000000-0005-0000-0000-0000E5040000}"/>
    <cellStyle name="Normal 8 4" xfId="1260" xr:uid="{00000000-0005-0000-0000-0000E6040000}"/>
    <cellStyle name="Normal 8 5" xfId="1261" xr:uid="{00000000-0005-0000-0000-0000E7040000}"/>
    <cellStyle name="Normal 8 6" xfId="1262" xr:uid="{00000000-0005-0000-0000-0000E8040000}"/>
    <cellStyle name="Normal 8 7" xfId="1263" xr:uid="{00000000-0005-0000-0000-0000E9040000}"/>
    <cellStyle name="Normal 9" xfId="28" xr:uid="{00000000-0005-0000-0000-0000EA040000}"/>
    <cellStyle name="Normal 9 2" xfId="1264" xr:uid="{00000000-0005-0000-0000-0000EB040000}"/>
    <cellStyle name="Normal 9 2 2" xfId="1265" xr:uid="{00000000-0005-0000-0000-0000EC040000}"/>
    <cellStyle name="Normal 9 3" xfId="1266" xr:uid="{00000000-0005-0000-0000-0000ED040000}"/>
    <cellStyle name="Normal 9 3 2" xfId="1267" xr:uid="{00000000-0005-0000-0000-0000EE040000}"/>
    <cellStyle name="Normal 9 4" xfId="1268" xr:uid="{00000000-0005-0000-0000-0000EF040000}"/>
    <cellStyle name="Normale 6" xfId="1299" xr:uid="{E65CED73-64B4-4B17-8118-B66A5114600B}"/>
    <cellStyle name="Percent 2" xfId="1269" xr:uid="{00000000-0005-0000-0000-0000F0040000}"/>
    <cellStyle name="Percent 2 2" xfId="1270" xr:uid="{00000000-0005-0000-0000-0000F1040000}"/>
    <cellStyle name="Percent 2 3" xfId="1271" xr:uid="{00000000-0005-0000-0000-0000F2040000}"/>
    <cellStyle name="Percent 3" xfId="1272" xr:uid="{00000000-0005-0000-0000-0000F3040000}"/>
    <cellStyle name="Percent 3 2" xfId="1273" xr:uid="{00000000-0005-0000-0000-0000F4040000}"/>
    <cellStyle name="Pourcentage" xfId="1" builtinId="5"/>
    <cellStyle name="Pourcentage 2" xfId="11" xr:uid="{00000000-0005-0000-0000-0000F6040000}"/>
    <cellStyle name="Pourcentage 2 2" xfId="27" xr:uid="{00000000-0005-0000-0000-0000F7040000}"/>
    <cellStyle name="Pourcentage 2 3" xfId="1274" xr:uid="{00000000-0005-0000-0000-0000F8040000}"/>
    <cellStyle name="Pourcentage 2 4" xfId="1275" xr:uid="{00000000-0005-0000-0000-0000F9040000}"/>
    <cellStyle name="Pourcentage 2 5" xfId="1276" xr:uid="{00000000-0005-0000-0000-0000FA040000}"/>
    <cellStyle name="Pourcentage 2 6" xfId="1277" xr:uid="{00000000-0005-0000-0000-0000FB040000}"/>
    <cellStyle name="Pourcentage 3" xfId="6" xr:uid="{00000000-0005-0000-0000-0000FC040000}"/>
    <cellStyle name="Pourcentage 3 2" xfId="29" xr:uid="{00000000-0005-0000-0000-0000FD040000}"/>
    <cellStyle name="Pourcentage 3 3" xfId="1278" xr:uid="{00000000-0005-0000-0000-0000FE040000}"/>
    <cellStyle name="Pourcentage 3 4" xfId="1279" xr:uid="{00000000-0005-0000-0000-0000FF040000}"/>
    <cellStyle name="Pourcentage 4" xfId="1280" xr:uid="{00000000-0005-0000-0000-000000050000}"/>
    <cellStyle name="Pourcentage 5" xfId="1281" xr:uid="{00000000-0005-0000-0000-000001050000}"/>
    <cellStyle name="Pourcentage 6" xfId="1282" xr:uid="{00000000-0005-0000-0000-000002050000}"/>
    <cellStyle name="Pourcentage 7" xfId="1283" xr:uid="{00000000-0005-0000-0000-000003050000}"/>
    <cellStyle name="Pourcentage 8" xfId="1284" xr:uid="{00000000-0005-0000-0000-000004050000}"/>
    <cellStyle name="Pourcentage 9" xfId="1285" xr:uid="{00000000-0005-0000-0000-000005050000}"/>
    <cellStyle name="常规 4 2" xfId="1286" xr:uid="{00000000-0005-0000-0000-000006050000}"/>
    <cellStyle name="常规_Feuil2" xfId="22" xr:uid="{00000000-0005-0000-0000-000007050000}"/>
  </cellStyles>
  <dxfs count="53"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82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20000"/>
      <color rgb="FFE46D0A"/>
      <color rgb="FF2FE3F1"/>
      <color rgb="FFFF6699"/>
      <color rgb="FFD5D0B5"/>
      <color rgb="FFC5D9F1"/>
      <color rgb="FF0A100B"/>
      <color rgb="FFB2B2B2"/>
      <color rgb="FF0E0E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connections" Target="connections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259897</xdr:colOff>
      <xdr:row>32</xdr:row>
      <xdr:rowOff>0</xdr:rowOff>
    </xdr:from>
    <xdr:ext cx="927017" cy="0"/>
    <xdr:pic>
      <xdr:nvPicPr>
        <xdr:cNvPr id="2" name="Image 1">
          <a:extLst>
            <a:ext uri="{FF2B5EF4-FFF2-40B4-BE49-F238E27FC236}">
              <a16:creationId xmlns:a16="http://schemas.microsoft.com/office/drawing/2014/main" id="{7D8AE2DE-596A-45F6-939C-5C8AA7960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17697" y="9300210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32</xdr:row>
      <xdr:rowOff>0</xdr:rowOff>
    </xdr:from>
    <xdr:ext cx="927017" cy="0"/>
    <xdr:pic>
      <xdr:nvPicPr>
        <xdr:cNvPr id="3" name="Image 2">
          <a:extLst>
            <a:ext uri="{FF2B5EF4-FFF2-40B4-BE49-F238E27FC236}">
              <a16:creationId xmlns:a16="http://schemas.microsoft.com/office/drawing/2014/main" id="{EE0F56C9-9091-473C-9A78-18CE298DF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17697" y="9300210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32</xdr:row>
      <xdr:rowOff>0</xdr:rowOff>
    </xdr:from>
    <xdr:ext cx="927017" cy="0"/>
    <xdr:pic>
      <xdr:nvPicPr>
        <xdr:cNvPr id="4" name="Image 3">
          <a:extLst>
            <a:ext uri="{FF2B5EF4-FFF2-40B4-BE49-F238E27FC236}">
              <a16:creationId xmlns:a16="http://schemas.microsoft.com/office/drawing/2014/main" id="{1043FAAF-3BA9-4722-B957-49B825239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17697" y="93002100"/>
          <a:ext cx="927017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0</xdr:rowOff>
    </xdr:from>
    <xdr:ext cx="921364" cy="0"/>
    <xdr:pic>
      <xdr:nvPicPr>
        <xdr:cNvPr id="5" name="Image 4">
          <a:extLst>
            <a:ext uri="{FF2B5EF4-FFF2-40B4-BE49-F238E27FC236}">
              <a16:creationId xmlns:a16="http://schemas.microsoft.com/office/drawing/2014/main" id="{1001C356-4F2A-4151-B214-817F17E9C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7850" y="8515350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32</xdr:row>
      <xdr:rowOff>0</xdr:rowOff>
    </xdr:from>
    <xdr:ext cx="927017" cy="0"/>
    <xdr:pic>
      <xdr:nvPicPr>
        <xdr:cNvPr id="6" name="Image 5">
          <a:extLst>
            <a:ext uri="{FF2B5EF4-FFF2-40B4-BE49-F238E27FC236}">
              <a16:creationId xmlns:a16="http://schemas.microsoft.com/office/drawing/2014/main" id="{40733738-D095-4A56-B448-182768B59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17697" y="9300210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188460</xdr:colOff>
      <xdr:row>32</xdr:row>
      <xdr:rowOff>309562</xdr:rowOff>
    </xdr:from>
    <xdr:ext cx="927017" cy="0"/>
    <xdr:pic>
      <xdr:nvPicPr>
        <xdr:cNvPr id="7" name="Image 6">
          <a:extLst>
            <a:ext uri="{FF2B5EF4-FFF2-40B4-BE49-F238E27FC236}">
              <a16:creationId xmlns:a16="http://schemas.microsoft.com/office/drawing/2014/main" id="{7FB082E5-B9DD-4EC7-B5D3-93EFFEDC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82085" y="49410937"/>
          <a:ext cx="927017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32</xdr:row>
      <xdr:rowOff>0</xdr:rowOff>
    </xdr:from>
    <xdr:ext cx="921364" cy="0"/>
    <xdr:pic>
      <xdr:nvPicPr>
        <xdr:cNvPr id="8" name="Image 7">
          <a:extLst>
            <a:ext uri="{FF2B5EF4-FFF2-40B4-BE49-F238E27FC236}">
              <a16:creationId xmlns:a16="http://schemas.microsoft.com/office/drawing/2014/main" id="{C8F01EB6-BD9C-4AE3-B3C2-0968AC132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7850" y="93002100"/>
          <a:ext cx="921364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0</xdr:rowOff>
    </xdr:from>
    <xdr:ext cx="908029" cy="0"/>
    <xdr:pic>
      <xdr:nvPicPr>
        <xdr:cNvPr id="9" name="Image 8">
          <a:extLst>
            <a:ext uri="{FF2B5EF4-FFF2-40B4-BE49-F238E27FC236}">
              <a16:creationId xmlns:a16="http://schemas.microsoft.com/office/drawing/2014/main" id="{48D2AF2B-76AD-466C-9CF4-B4B3E2D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57850" y="8515350"/>
          <a:ext cx="908029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16</xdr:row>
      <xdr:rowOff>0</xdr:rowOff>
    </xdr:from>
    <xdr:ext cx="921364" cy="0"/>
    <xdr:pic>
      <xdr:nvPicPr>
        <xdr:cNvPr id="10" name="Image 9">
          <a:extLst>
            <a:ext uri="{FF2B5EF4-FFF2-40B4-BE49-F238E27FC236}">
              <a16:creationId xmlns:a16="http://schemas.microsoft.com/office/drawing/2014/main" id="{851F9063-E123-4851-8E7F-1E8C933FC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288000" y="8515350"/>
          <a:ext cx="921364" cy="0"/>
        </a:xfrm>
        <a:prstGeom prst="rect">
          <a:avLst/>
        </a:prstGeom>
      </xdr:spPr>
    </xdr:pic>
    <xdr:clientData/>
  </xdr:oneCellAnchor>
  <xdr:oneCellAnchor>
    <xdr:from>
      <xdr:col>3</xdr:col>
      <xdr:colOff>1121833</xdr:colOff>
      <xdr:row>16</xdr:row>
      <xdr:rowOff>0</xdr:rowOff>
    </xdr:from>
    <xdr:ext cx="921364" cy="0"/>
    <xdr:pic>
      <xdr:nvPicPr>
        <xdr:cNvPr id="11" name="Image 10">
          <a:extLst>
            <a:ext uri="{FF2B5EF4-FFF2-40B4-BE49-F238E27FC236}">
              <a16:creationId xmlns:a16="http://schemas.microsoft.com/office/drawing/2014/main" id="{751EC687-F9FF-40BA-9CDD-B6A81392F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9683" y="8515350"/>
          <a:ext cx="921364" cy="0"/>
        </a:xfrm>
        <a:prstGeom prst="rect">
          <a:avLst/>
        </a:prstGeom>
      </xdr:spPr>
    </xdr:pic>
    <xdr:clientData/>
  </xdr:oneCellAnchor>
  <xdr:oneCellAnchor>
    <xdr:from>
      <xdr:col>5</xdr:col>
      <xdr:colOff>1171576</xdr:colOff>
      <xdr:row>20</xdr:row>
      <xdr:rowOff>0</xdr:rowOff>
    </xdr:from>
    <xdr:ext cx="921364" cy="0"/>
    <xdr:pic>
      <xdr:nvPicPr>
        <xdr:cNvPr id="12" name="Image 11">
          <a:extLst>
            <a:ext uri="{FF2B5EF4-FFF2-40B4-BE49-F238E27FC236}">
              <a16:creationId xmlns:a16="http://schemas.microsoft.com/office/drawing/2014/main" id="{2655B520-DD2F-494C-B728-EDC1F2C80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85726" y="5172075"/>
          <a:ext cx="921364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29</xdr:row>
      <xdr:rowOff>0</xdr:rowOff>
    </xdr:from>
    <xdr:ext cx="921364" cy="0"/>
    <xdr:pic>
      <xdr:nvPicPr>
        <xdr:cNvPr id="14" name="Image 13">
          <a:extLst>
            <a:ext uri="{FF2B5EF4-FFF2-40B4-BE49-F238E27FC236}">
              <a16:creationId xmlns:a16="http://schemas.microsoft.com/office/drawing/2014/main" id="{F6E070A1-74A5-4545-B9A3-11CCEC727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14150" y="12065000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15" name="Image 14">
          <a:extLst>
            <a:ext uri="{FF2B5EF4-FFF2-40B4-BE49-F238E27FC236}">
              <a16:creationId xmlns:a16="http://schemas.microsoft.com/office/drawing/2014/main" id="{04A9D8CA-818E-4E36-B506-C3872D567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50347" y="49101375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16" name="Image 15">
          <a:extLst>
            <a:ext uri="{FF2B5EF4-FFF2-40B4-BE49-F238E27FC236}">
              <a16:creationId xmlns:a16="http://schemas.microsoft.com/office/drawing/2014/main" id="{6400BECD-27A6-46D2-A9A9-259273062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50347" y="49101375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17" name="Image 16">
          <a:extLst>
            <a:ext uri="{FF2B5EF4-FFF2-40B4-BE49-F238E27FC236}">
              <a16:creationId xmlns:a16="http://schemas.microsoft.com/office/drawing/2014/main" id="{4BEEF00A-682B-4290-BB41-3FB866003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50347" y="49101375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18" name="Image 17">
          <a:extLst>
            <a:ext uri="{FF2B5EF4-FFF2-40B4-BE49-F238E27FC236}">
              <a16:creationId xmlns:a16="http://schemas.microsoft.com/office/drawing/2014/main" id="{531AB198-6EFA-42A4-BE62-3F8F8D711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50347" y="49101375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29</xdr:row>
      <xdr:rowOff>0</xdr:rowOff>
    </xdr:from>
    <xdr:ext cx="921364" cy="0"/>
    <xdr:pic>
      <xdr:nvPicPr>
        <xdr:cNvPr id="19" name="Image 18">
          <a:extLst>
            <a:ext uri="{FF2B5EF4-FFF2-40B4-BE49-F238E27FC236}">
              <a16:creationId xmlns:a16="http://schemas.microsoft.com/office/drawing/2014/main" id="{BC4EDED9-D2CC-4FF1-A0B6-B76F7E23F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20" name="Image 19">
          <a:extLst>
            <a:ext uri="{FF2B5EF4-FFF2-40B4-BE49-F238E27FC236}">
              <a16:creationId xmlns:a16="http://schemas.microsoft.com/office/drawing/2014/main" id="{1F712630-17CC-4B74-83E0-CDEAE0CF1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21" name="Image 20">
          <a:extLst>
            <a:ext uri="{FF2B5EF4-FFF2-40B4-BE49-F238E27FC236}">
              <a16:creationId xmlns:a16="http://schemas.microsoft.com/office/drawing/2014/main" id="{9E557BBE-C854-4699-A632-D3124DEA4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22" name="Image 21">
          <a:extLst>
            <a:ext uri="{FF2B5EF4-FFF2-40B4-BE49-F238E27FC236}">
              <a16:creationId xmlns:a16="http://schemas.microsoft.com/office/drawing/2014/main" id="{CB0C62E0-7E4B-459C-AC4C-3C77BE666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23" name="Image 22">
          <a:extLst>
            <a:ext uri="{FF2B5EF4-FFF2-40B4-BE49-F238E27FC236}">
              <a16:creationId xmlns:a16="http://schemas.microsoft.com/office/drawing/2014/main" id="{F2C70968-DFD4-4757-B020-282410A80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29</xdr:row>
      <xdr:rowOff>0</xdr:rowOff>
    </xdr:from>
    <xdr:ext cx="921364" cy="0"/>
    <xdr:pic>
      <xdr:nvPicPr>
        <xdr:cNvPr id="24" name="Image 23">
          <a:extLst>
            <a:ext uri="{FF2B5EF4-FFF2-40B4-BE49-F238E27FC236}">
              <a16:creationId xmlns:a16="http://schemas.microsoft.com/office/drawing/2014/main" id="{6C2706EF-352A-4BCB-806F-967E78843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25" name="Image 24">
          <a:extLst>
            <a:ext uri="{FF2B5EF4-FFF2-40B4-BE49-F238E27FC236}">
              <a16:creationId xmlns:a16="http://schemas.microsoft.com/office/drawing/2014/main" id="{2333EA14-8D45-460D-81E2-20BD3D1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26" name="Image 25">
          <a:extLst>
            <a:ext uri="{FF2B5EF4-FFF2-40B4-BE49-F238E27FC236}">
              <a16:creationId xmlns:a16="http://schemas.microsoft.com/office/drawing/2014/main" id="{BD2CA772-91B5-420C-9F92-3EABB6BAB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27" name="Image 26">
          <a:extLst>
            <a:ext uri="{FF2B5EF4-FFF2-40B4-BE49-F238E27FC236}">
              <a16:creationId xmlns:a16="http://schemas.microsoft.com/office/drawing/2014/main" id="{3EFABA28-9B81-4EC7-976F-CD35219E3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28" name="Image 27">
          <a:extLst>
            <a:ext uri="{FF2B5EF4-FFF2-40B4-BE49-F238E27FC236}">
              <a16:creationId xmlns:a16="http://schemas.microsoft.com/office/drawing/2014/main" id="{537B575B-79F0-4881-944F-68BDCB6D5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29</xdr:row>
      <xdr:rowOff>0</xdr:rowOff>
    </xdr:from>
    <xdr:ext cx="921364" cy="0"/>
    <xdr:pic>
      <xdr:nvPicPr>
        <xdr:cNvPr id="29" name="Image 28">
          <a:extLst>
            <a:ext uri="{FF2B5EF4-FFF2-40B4-BE49-F238E27FC236}">
              <a16:creationId xmlns:a16="http://schemas.microsoft.com/office/drawing/2014/main" id="{754DA6EF-04D8-4316-94D0-BD4B931B1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30" name="Image 29">
          <a:extLst>
            <a:ext uri="{FF2B5EF4-FFF2-40B4-BE49-F238E27FC236}">
              <a16:creationId xmlns:a16="http://schemas.microsoft.com/office/drawing/2014/main" id="{5CD88E74-EB6B-4909-977A-89B5D9201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31" name="Image 30">
          <a:extLst>
            <a:ext uri="{FF2B5EF4-FFF2-40B4-BE49-F238E27FC236}">
              <a16:creationId xmlns:a16="http://schemas.microsoft.com/office/drawing/2014/main" id="{19821CD2-71FB-4866-AE81-98AB29A6D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32" name="Image 31">
          <a:extLst>
            <a:ext uri="{FF2B5EF4-FFF2-40B4-BE49-F238E27FC236}">
              <a16:creationId xmlns:a16="http://schemas.microsoft.com/office/drawing/2014/main" id="{C9F93EE3-1370-40BE-9DCD-F364D4F7A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30</xdr:row>
      <xdr:rowOff>0</xdr:rowOff>
    </xdr:from>
    <xdr:ext cx="927017" cy="0"/>
    <xdr:pic>
      <xdr:nvPicPr>
        <xdr:cNvPr id="33" name="Image 32">
          <a:extLst>
            <a:ext uri="{FF2B5EF4-FFF2-40B4-BE49-F238E27FC236}">
              <a16:creationId xmlns:a16="http://schemas.microsoft.com/office/drawing/2014/main" id="{D0AEEA92-44BF-4EAD-9B29-6E70AE8E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32</xdr:row>
      <xdr:rowOff>0</xdr:rowOff>
    </xdr:from>
    <xdr:ext cx="921364" cy="0"/>
    <xdr:pic>
      <xdr:nvPicPr>
        <xdr:cNvPr id="54" name="Image 53">
          <a:extLst>
            <a:ext uri="{FF2B5EF4-FFF2-40B4-BE49-F238E27FC236}">
              <a16:creationId xmlns:a16="http://schemas.microsoft.com/office/drawing/2014/main" id="{03E5CCDF-6011-4AB0-A57D-38BFC7B50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55" name="Image 54">
          <a:extLst>
            <a:ext uri="{FF2B5EF4-FFF2-40B4-BE49-F238E27FC236}">
              <a16:creationId xmlns:a16="http://schemas.microsoft.com/office/drawing/2014/main" id="{083D764D-60F4-4F6E-A9D1-DEEC91BB4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56" name="Image 55">
          <a:extLst>
            <a:ext uri="{FF2B5EF4-FFF2-40B4-BE49-F238E27FC236}">
              <a16:creationId xmlns:a16="http://schemas.microsoft.com/office/drawing/2014/main" id="{05D548E9-B2DB-4D6C-B15D-8C29B5AC0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57" name="Image 56">
          <a:extLst>
            <a:ext uri="{FF2B5EF4-FFF2-40B4-BE49-F238E27FC236}">
              <a16:creationId xmlns:a16="http://schemas.microsoft.com/office/drawing/2014/main" id="{6CBCA942-2440-4663-BCB5-599DF4504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58" name="Image 57">
          <a:extLst>
            <a:ext uri="{FF2B5EF4-FFF2-40B4-BE49-F238E27FC236}">
              <a16:creationId xmlns:a16="http://schemas.microsoft.com/office/drawing/2014/main" id="{194D9874-3B86-4D52-BA1D-B3090C252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32</xdr:row>
      <xdr:rowOff>0</xdr:rowOff>
    </xdr:from>
    <xdr:ext cx="921364" cy="0"/>
    <xdr:pic>
      <xdr:nvPicPr>
        <xdr:cNvPr id="59" name="Image 58">
          <a:extLst>
            <a:ext uri="{FF2B5EF4-FFF2-40B4-BE49-F238E27FC236}">
              <a16:creationId xmlns:a16="http://schemas.microsoft.com/office/drawing/2014/main" id="{291D3045-DF76-4EB9-A78A-6A5D33B26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60" name="Image 59">
          <a:extLst>
            <a:ext uri="{FF2B5EF4-FFF2-40B4-BE49-F238E27FC236}">
              <a16:creationId xmlns:a16="http://schemas.microsoft.com/office/drawing/2014/main" id="{EED20C68-4081-418C-AB80-62B1DB446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61" name="Image 60">
          <a:extLst>
            <a:ext uri="{FF2B5EF4-FFF2-40B4-BE49-F238E27FC236}">
              <a16:creationId xmlns:a16="http://schemas.microsoft.com/office/drawing/2014/main" id="{B39BBA2D-F3FA-4916-8477-69145C4F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62" name="Image 61">
          <a:extLst>
            <a:ext uri="{FF2B5EF4-FFF2-40B4-BE49-F238E27FC236}">
              <a16:creationId xmlns:a16="http://schemas.microsoft.com/office/drawing/2014/main" id="{8728B3FB-6597-470B-BADF-139CB809E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63" name="Image 62">
          <a:extLst>
            <a:ext uri="{FF2B5EF4-FFF2-40B4-BE49-F238E27FC236}">
              <a16:creationId xmlns:a16="http://schemas.microsoft.com/office/drawing/2014/main" id="{8FC5309E-B5E7-4060-A359-64EFD9B47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32</xdr:row>
      <xdr:rowOff>0</xdr:rowOff>
    </xdr:from>
    <xdr:ext cx="921364" cy="0"/>
    <xdr:pic>
      <xdr:nvPicPr>
        <xdr:cNvPr id="64" name="Image 63">
          <a:extLst>
            <a:ext uri="{FF2B5EF4-FFF2-40B4-BE49-F238E27FC236}">
              <a16:creationId xmlns:a16="http://schemas.microsoft.com/office/drawing/2014/main" id="{CE1EC9EA-5860-4D48-BD8F-D00AFA32A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65" name="Image 64">
          <a:extLst>
            <a:ext uri="{FF2B5EF4-FFF2-40B4-BE49-F238E27FC236}">
              <a16:creationId xmlns:a16="http://schemas.microsoft.com/office/drawing/2014/main" id="{C5AD9587-0E65-4006-9591-B7EA3C981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66" name="Image 65">
          <a:extLst>
            <a:ext uri="{FF2B5EF4-FFF2-40B4-BE49-F238E27FC236}">
              <a16:creationId xmlns:a16="http://schemas.microsoft.com/office/drawing/2014/main" id="{A8B47BE9-6D0F-40C5-B320-F2F383947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67" name="Image 66">
          <a:extLst>
            <a:ext uri="{FF2B5EF4-FFF2-40B4-BE49-F238E27FC236}">
              <a16:creationId xmlns:a16="http://schemas.microsoft.com/office/drawing/2014/main" id="{95EC69B6-CACF-4CD7-BEC1-51CEBDFE9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68" name="Image 67">
          <a:extLst>
            <a:ext uri="{FF2B5EF4-FFF2-40B4-BE49-F238E27FC236}">
              <a16:creationId xmlns:a16="http://schemas.microsoft.com/office/drawing/2014/main" id="{518E6F28-2032-4D64-9E71-68A4AC25A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32</xdr:row>
      <xdr:rowOff>0</xdr:rowOff>
    </xdr:from>
    <xdr:ext cx="921364" cy="0"/>
    <xdr:pic>
      <xdr:nvPicPr>
        <xdr:cNvPr id="69" name="Image 68">
          <a:extLst>
            <a:ext uri="{FF2B5EF4-FFF2-40B4-BE49-F238E27FC236}">
              <a16:creationId xmlns:a16="http://schemas.microsoft.com/office/drawing/2014/main" id="{95D2C69A-348A-4FBC-A789-AA7A21C5D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70" name="Image 69">
          <a:extLst>
            <a:ext uri="{FF2B5EF4-FFF2-40B4-BE49-F238E27FC236}">
              <a16:creationId xmlns:a16="http://schemas.microsoft.com/office/drawing/2014/main" id="{9DBEF57C-0140-4F88-BB10-C23A9536C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71" name="Image 70">
          <a:extLst>
            <a:ext uri="{FF2B5EF4-FFF2-40B4-BE49-F238E27FC236}">
              <a16:creationId xmlns:a16="http://schemas.microsoft.com/office/drawing/2014/main" id="{798E55AF-ED73-430A-A0AE-2F7B6278D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72" name="Image 71">
          <a:extLst>
            <a:ext uri="{FF2B5EF4-FFF2-40B4-BE49-F238E27FC236}">
              <a16:creationId xmlns:a16="http://schemas.microsoft.com/office/drawing/2014/main" id="{5C79F627-1156-4C03-8779-7BCEC7E6A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33</xdr:row>
      <xdr:rowOff>0</xdr:rowOff>
    </xdr:from>
    <xdr:ext cx="927017" cy="0"/>
    <xdr:pic>
      <xdr:nvPicPr>
        <xdr:cNvPr id="73" name="Image 72">
          <a:extLst>
            <a:ext uri="{FF2B5EF4-FFF2-40B4-BE49-F238E27FC236}">
              <a16:creationId xmlns:a16="http://schemas.microsoft.com/office/drawing/2014/main" id="{132E92E0-68FF-4C14-B71A-94120A587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35</xdr:row>
      <xdr:rowOff>0</xdr:rowOff>
    </xdr:from>
    <xdr:ext cx="921364" cy="0"/>
    <xdr:pic>
      <xdr:nvPicPr>
        <xdr:cNvPr id="74" name="Image 73">
          <a:extLst>
            <a:ext uri="{FF2B5EF4-FFF2-40B4-BE49-F238E27FC236}">
              <a16:creationId xmlns:a16="http://schemas.microsoft.com/office/drawing/2014/main" id="{36F4CA05-6187-4C16-84BC-9AA856E70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75" name="Image 74">
          <a:extLst>
            <a:ext uri="{FF2B5EF4-FFF2-40B4-BE49-F238E27FC236}">
              <a16:creationId xmlns:a16="http://schemas.microsoft.com/office/drawing/2014/main" id="{65C18FA7-3D8E-4CF1-93CB-31E7C7ACD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76" name="Image 75">
          <a:extLst>
            <a:ext uri="{FF2B5EF4-FFF2-40B4-BE49-F238E27FC236}">
              <a16:creationId xmlns:a16="http://schemas.microsoft.com/office/drawing/2014/main" id="{D50C2012-65B4-4737-8705-4C7ADFA60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77" name="Image 76">
          <a:extLst>
            <a:ext uri="{FF2B5EF4-FFF2-40B4-BE49-F238E27FC236}">
              <a16:creationId xmlns:a16="http://schemas.microsoft.com/office/drawing/2014/main" id="{B4C2F531-5067-4B3F-A240-8DFAA6083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78" name="Image 77">
          <a:extLst>
            <a:ext uri="{FF2B5EF4-FFF2-40B4-BE49-F238E27FC236}">
              <a16:creationId xmlns:a16="http://schemas.microsoft.com/office/drawing/2014/main" id="{768F6C19-880B-43DA-86A1-EAAB5104B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35</xdr:row>
      <xdr:rowOff>0</xdr:rowOff>
    </xdr:from>
    <xdr:ext cx="921364" cy="0"/>
    <xdr:pic>
      <xdr:nvPicPr>
        <xdr:cNvPr id="79" name="Image 78">
          <a:extLst>
            <a:ext uri="{FF2B5EF4-FFF2-40B4-BE49-F238E27FC236}">
              <a16:creationId xmlns:a16="http://schemas.microsoft.com/office/drawing/2014/main" id="{18DD02F7-0218-44D0-B4AE-85E6C9C6A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80" name="Image 79">
          <a:extLst>
            <a:ext uri="{FF2B5EF4-FFF2-40B4-BE49-F238E27FC236}">
              <a16:creationId xmlns:a16="http://schemas.microsoft.com/office/drawing/2014/main" id="{CA9ECA7A-EB78-4C4C-A1B6-C6D5D281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81" name="Image 80">
          <a:extLst>
            <a:ext uri="{FF2B5EF4-FFF2-40B4-BE49-F238E27FC236}">
              <a16:creationId xmlns:a16="http://schemas.microsoft.com/office/drawing/2014/main" id="{F7779F41-875A-4E04-9208-18AA932F7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82" name="Image 81">
          <a:extLst>
            <a:ext uri="{FF2B5EF4-FFF2-40B4-BE49-F238E27FC236}">
              <a16:creationId xmlns:a16="http://schemas.microsoft.com/office/drawing/2014/main" id="{6D807DC6-8C60-46AA-BB64-047A09125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83" name="Image 82">
          <a:extLst>
            <a:ext uri="{FF2B5EF4-FFF2-40B4-BE49-F238E27FC236}">
              <a16:creationId xmlns:a16="http://schemas.microsoft.com/office/drawing/2014/main" id="{0653F67D-C6B6-42C1-9064-533DFAE66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35</xdr:row>
      <xdr:rowOff>0</xdr:rowOff>
    </xdr:from>
    <xdr:ext cx="921364" cy="0"/>
    <xdr:pic>
      <xdr:nvPicPr>
        <xdr:cNvPr id="84" name="Image 83">
          <a:extLst>
            <a:ext uri="{FF2B5EF4-FFF2-40B4-BE49-F238E27FC236}">
              <a16:creationId xmlns:a16="http://schemas.microsoft.com/office/drawing/2014/main" id="{6428A578-EF8A-4529-8134-59DBA55E7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85" name="Image 84">
          <a:extLst>
            <a:ext uri="{FF2B5EF4-FFF2-40B4-BE49-F238E27FC236}">
              <a16:creationId xmlns:a16="http://schemas.microsoft.com/office/drawing/2014/main" id="{EDB9A795-CFD4-44A7-BD63-780943606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86" name="Image 85">
          <a:extLst>
            <a:ext uri="{FF2B5EF4-FFF2-40B4-BE49-F238E27FC236}">
              <a16:creationId xmlns:a16="http://schemas.microsoft.com/office/drawing/2014/main" id="{05238096-A627-4409-9A39-F692EDFC8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87" name="Image 86">
          <a:extLst>
            <a:ext uri="{FF2B5EF4-FFF2-40B4-BE49-F238E27FC236}">
              <a16:creationId xmlns:a16="http://schemas.microsoft.com/office/drawing/2014/main" id="{6B6F0119-DC37-46FF-9E21-B95421C36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88" name="Image 87">
          <a:extLst>
            <a:ext uri="{FF2B5EF4-FFF2-40B4-BE49-F238E27FC236}">
              <a16:creationId xmlns:a16="http://schemas.microsoft.com/office/drawing/2014/main" id="{3A7C8621-EBA6-461C-981F-B86856736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35</xdr:row>
      <xdr:rowOff>0</xdr:rowOff>
    </xdr:from>
    <xdr:ext cx="921364" cy="0"/>
    <xdr:pic>
      <xdr:nvPicPr>
        <xdr:cNvPr id="89" name="Image 88">
          <a:extLst>
            <a:ext uri="{FF2B5EF4-FFF2-40B4-BE49-F238E27FC236}">
              <a16:creationId xmlns:a16="http://schemas.microsoft.com/office/drawing/2014/main" id="{FD317013-9AC2-4A68-A979-C9DBB2F28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90" name="Image 89">
          <a:extLst>
            <a:ext uri="{FF2B5EF4-FFF2-40B4-BE49-F238E27FC236}">
              <a16:creationId xmlns:a16="http://schemas.microsoft.com/office/drawing/2014/main" id="{04CB8D0A-5A5B-4150-B969-D673BF2E5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91" name="Image 90">
          <a:extLst>
            <a:ext uri="{FF2B5EF4-FFF2-40B4-BE49-F238E27FC236}">
              <a16:creationId xmlns:a16="http://schemas.microsoft.com/office/drawing/2014/main" id="{50EE07EB-7757-43A3-B0B5-D51129F11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92" name="Image 91">
          <a:extLst>
            <a:ext uri="{FF2B5EF4-FFF2-40B4-BE49-F238E27FC236}">
              <a16:creationId xmlns:a16="http://schemas.microsoft.com/office/drawing/2014/main" id="{B0A32260-C9BC-47B2-8CCA-233A8295F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36</xdr:row>
      <xdr:rowOff>0</xdr:rowOff>
    </xdr:from>
    <xdr:ext cx="927017" cy="0"/>
    <xdr:pic>
      <xdr:nvPicPr>
        <xdr:cNvPr id="93" name="Image 92">
          <a:extLst>
            <a:ext uri="{FF2B5EF4-FFF2-40B4-BE49-F238E27FC236}">
              <a16:creationId xmlns:a16="http://schemas.microsoft.com/office/drawing/2014/main" id="{10701E84-E471-4A06-B143-ADA556075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38</xdr:row>
      <xdr:rowOff>0</xdr:rowOff>
    </xdr:from>
    <xdr:ext cx="921364" cy="0"/>
    <xdr:pic>
      <xdr:nvPicPr>
        <xdr:cNvPr id="94" name="Image 93">
          <a:extLst>
            <a:ext uri="{FF2B5EF4-FFF2-40B4-BE49-F238E27FC236}">
              <a16:creationId xmlns:a16="http://schemas.microsoft.com/office/drawing/2014/main" id="{04AD2AC0-3B80-4B96-9881-6B1EA9EE1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95" name="Image 94">
          <a:extLst>
            <a:ext uri="{FF2B5EF4-FFF2-40B4-BE49-F238E27FC236}">
              <a16:creationId xmlns:a16="http://schemas.microsoft.com/office/drawing/2014/main" id="{E119189C-903F-44BF-BAFF-A339A6952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96" name="Image 95">
          <a:extLst>
            <a:ext uri="{FF2B5EF4-FFF2-40B4-BE49-F238E27FC236}">
              <a16:creationId xmlns:a16="http://schemas.microsoft.com/office/drawing/2014/main" id="{9E63C228-A4BE-4258-BB93-922873EFA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97" name="Image 96">
          <a:extLst>
            <a:ext uri="{FF2B5EF4-FFF2-40B4-BE49-F238E27FC236}">
              <a16:creationId xmlns:a16="http://schemas.microsoft.com/office/drawing/2014/main" id="{79117B36-B5B1-4728-8D85-16E9C2A7B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98" name="Image 97">
          <a:extLst>
            <a:ext uri="{FF2B5EF4-FFF2-40B4-BE49-F238E27FC236}">
              <a16:creationId xmlns:a16="http://schemas.microsoft.com/office/drawing/2014/main" id="{BE8FCC56-FF3E-480B-BBE7-20FF15877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38</xdr:row>
      <xdr:rowOff>0</xdr:rowOff>
    </xdr:from>
    <xdr:ext cx="921364" cy="0"/>
    <xdr:pic>
      <xdr:nvPicPr>
        <xdr:cNvPr id="99" name="Image 98">
          <a:extLst>
            <a:ext uri="{FF2B5EF4-FFF2-40B4-BE49-F238E27FC236}">
              <a16:creationId xmlns:a16="http://schemas.microsoft.com/office/drawing/2014/main" id="{3D032952-AF9B-49D1-861C-A01D80DF6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00" name="Image 99">
          <a:extLst>
            <a:ext uri="{FF2B5EF4-FFF2-40B4-BE49-F238E27FC236}">
              <a16:creationId xmlns:a16="http://schemas.microsoft.com/office/drawing/2014/main" id="{CB7D97D4-8558-4BE3-9057-DC6158413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01" name="Image 100">
          <a:extLst>
            <a:ext uri="{FF2B5EF4-FFF2-40B4-BE49-F238E27FC236}">
              <a16:creationId xmlns:a16="http://schemas.microsoft.com/office/drawing/2014/main" id="{1A692C0C-4EE1-4725-B749-7556222E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02" name="Image 101">
          <a:extLst>
            <a:ext uri="{FF2B5EF4-FFF2-40B4-BE49-F238E27FC236}">
              <a16:creationId xmlns:a16="http://schemas.microsoft.com/office/drawing/2014/main" id="{6D28B01F-5A5E-4132-8658-84AA581E0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03" name="Image 102">
          <a:extLst>
            <a:ext uri="{FF2B5EF4-FFF2-40B4-BE49-F238E27FC236}">
              <a16:creationId xmlns:a16="http://schemas.microsoft.com/office/drawing/2014/main" id="{1835FFE5-69EE-44DC-A0EE-43FA72BC5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38</xdr:row>
      <xdr:rowOff>0</xdr:rowOff>
    </xdr:from>
    <xdr:ext cx="921364" cy="0"/>
    <xdr:pic>
      <xdr:nvPicPr>
        <xdr:cNvPr id="104" name="Image 103">
          <a:extLst>
            <a:ext uri="{FF2B5EF4-FFF2-40B4-BE49-F238E27FC236}">
              <a16:creationId xmlns:a16="http://schemas.microsoft.com/office/drawing/2014/main" id="{A4AA8CB3-6A4C-47D5-981B-A9036C7BC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05" name="Image 104">
          <a:extLst>
            <a:ext uri="{FF2B5EF4-FFF2-40B4-BE49-F238E27FC236}">
              <a16:creationId xmlns:a16="http://schemas.microsoft.com/office/drawing/2014/main" id="{1B611630-FA20-4656-BC9F-E204E68F2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06" name="Image 105">
          <a:extLst>
            <a:ext uri="{FF2B5EF4-FFF2-40B4-BE49-F238E27FC236}">
              <a16:creationId xmlns:a16="http://schemas.microsoft.com/office/drawing/2014/main" id="{4A42310A-E592-48A5-ACC3-06375FBD3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07" name="Image 106">
          <a:extLst>
            <a:ext uri="{FF2B5EF4-FFF2-40B4-BE49-F238E27FC236}">
              <a16:creationId xmlns:a16="http://schemas.microsoft.com/office/drawing/2014/main" id="{BE82A643-20DE-4828-B2F4-64CB5328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08" name="Image 107">
          <a:extLst>
            <a:ext uri="{FF2B5EF4-FFF2-40B4-BE49-F238E27FC236}">
              <a16:creationId xmlns:a16="http://schemas.microsoft.com/office/drawing/2014/main" id="{A5BF61A9-6828-4481-A6DC-935BA45E6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38</xdr:row>
      <xdr:rowOff>0</xdr:rowOff>
    </xdr:from>
    <xdr:ext cx="921364" cy="0"/>
    <xdr:pic>
      <xdr:nvPicPr>
        <xdr:cNvPr id="109" name="Image 108">
          <a:extLst>
            <a:ext uri="{FF2B5EF4-FFF2-40B4-BE49-F238E27FC236}">
              <a16:creationId xmlns:a16="http://schemas.microsoft.com/office/drawing/2014/main" id="{5482984D-BD34-4668-B051-FEC1C781F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10" name="Image 109">
          <a:extLst>
            <a:ext uri="{FF2B5EF4-FFF2-40B4-BE49-F238E27FC236}">
              <a16:creationId xmlns:a16="http://schemas.microsoft.com/office/drawing/2014/main" id="{30C17316-15B1-4C17-B58B-E555754B0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11" name="Image 110">
          <a:extLst>
            <a:ext uri="{FF2B5EF4-FFF2-40B4-BE49-F238E27FC236}">
              <a16:creationId xmlns:a16="http://schemas.microsoft.com/office/drawing/2014/main" id="{A87982EA-E130-41F6-9CD0-4E8A8A048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12" name="Image 111">
          <a:extLst>
            <a:ext uri="{FF2B5EF4-FFF2-40B4-BE49-F238E27FC236}">
              <a16:creationId xmlns:a16="http://schemas.microsoft.com/office/drawing/2014/main" id="{FEE78ADE-7432-445B-AC5C-063DF82C2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39</xdr:row>
      <xdr:rowOff>0</xdr:rowOff>
    </xdr:from>
    <xdr:ext cx="927017" cy="0"/>
    <xdr:pic>
      <xdr:nvPicPr>
        <xdr:cNvPr id="113" name="Image 112">
          <a:extLst>
            <a:ext uri="{FF2B5EF4-FFF2-40B4-BE49-F238E27FC236}">
              <a16:creationId xmlns:a16="http://schemas.microsoft.com/office/drawing/2014/main" id="{5717AF62-79B2-41B8-87D9-0FA16341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41</xdr:row>
      <xdr:rowOff>0</xdr:rowOff>
    </xdr:from>
    <xdr:ext cx="921364" cy="0"/>
    <xdr:pic>
      <xdr:nvPicPr>
        <xdr:cNvPr id="114" name="Image 113">
          <a:extLst>
            <a:ext uri="{FF2B5EF4-FFF2-40B4-BE49-F238E27FC236}">
              <a16:creationId xmlns:a16="http://schemas.microsoft.com/office/drawing/2014/main" id="{CEFCFEB8-A701-41AA-B2FD-A87F10FC4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15" name="Image 114">
          <a:extLst>
            <a:ext uri="{FF2B5EF4-FFF2-40B4-BE49-F238E27FC236}">
              <a16:creationId xmlns:a16="http://schemas.microsoft.com/office/drawing/2014/main" id="{19130917-109F-4545-BEC6-2BE90B149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16" name="Image 115">
          <a:extLst>
            <a:ext uri="{FF2B5EF4-FFF2-40B4-BE49-F238E27FC236}">
              <a16:creationId xmlns:a16="http://schemas.microsoft.com/office/drawing/2014/main" id="{42012B58-B776-400C-913E-D84359B8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17" name="Image 116">
          <a:extLst>
            <a:ext uri="{FF2B5EF4-FFF2-40B4-BE49-F238E27FC236}">
              <a16:creationId xmlns:a16="http://schemas.microsoft.com/office/drawing/2014/main" id="{779554A0-0D7C-40F0-95BB-FB1C2F6E0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18" name="Image 117">
          <a:extLst>
            <a:ext uri="{FF2B5EF4-FFF2-40B4-BE49-F238E27FC236}">
              <a16:creationId xmlns:a16="http://schemas.microsoft.com/office/drawing/2014/main" id="{029971AE-1790-4FA0-B5CD-B8CBCA582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41</xdr:row>
      <xdr:rowOff>0</xdr:rowOff>
    </xdr:from>
    <xdr:ext cx="921364" cy="0"/>
    <xdr:pic>
      <xdr:nvPicPr>
        <xdr:cNvPr id="119" name="Image 118">
          <a:extLst>
            <a:ext uri="{FF2B5EF4-FFF2-40B4-BE49-F238E27FC236}">
              <a16:creationId xmlns:a16="http://schemas.microsoft.com/office/drawing/2014/main" id="{819E13C6-59A9-4165-984A-EA9CF6C66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20" name="Image 119">
          <a:extLst>
            <a:ext uri="{FF2B5EF4-FFF2-40B4-BE49-F238E27FC236}">
              <a16:creationId xmlns:a16="http://schemas.microsoft.com/office/drawing/2014/main" id="{B96BCE99-111F-48CF-AE74-97DD7033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21" name="Image 120">
          <a:extLst>
            <a:ext uri="{FF2B5EF4-FFF2-40B4-BE49-F238E27FC236}">
              <a16:creationId xmlns:a16="http://schemas.microsoft.com/office/drawing/2014/main" id="{C72358D4-6E32-4E05-B26F-4201421FE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22" name="Image 121">
          <a:extLst>
            <a:ext uri="{FF2B5EF4-FFF2-40B4-BE49-F238E27FC236}">
              <a16:creationId xmlns:a16="http://schemas.microsoft.com/office/drawing/2014/main" id="{E7524942-BD78-4524-9B9B-53044F78F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23" name="Image 122">
          <a:extLst>
            <a:ext uri="{FF2B5EF4-FFF2-40B4-BE49-F238E27FC236}">
              <a16:creationId xmlns:a16="http://schemas.microsoft.com/office/drawing/2014/main" id="{A99A7AF2-5A99-4599-9819-D40A0DA37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41</xdr:row>
      <xdr:rowOff>0</xdr:rowOff>
    </xdr:from>
    <xdr:ext cx="921364" cy="0"/>
    <xdr:pic>
      <xdr:nvPicPr>
        <xdr:cNvPr id="124" name="Image 123">
          <a:extLst>
            <a:ext uri="{FF2B5EF4-FFF2-40B4-BE49-F238E27FC236}">
              <a16:creationId xmlns:a16="http://schemas.microsoft.com/office/drawing/2014/main" id="{119593FA-B436-4DE5-8BF0-14DE5F3E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25" name="Image 124">
          <a:extLst>
            <a:ext uri="{FF2B5EF4-FFF2-40B4-BE49-F238E27FC236}">
              <a16:creationId xmlns:a16="http://schemas.microsoft.com/office/drawing/2014/main" id="{46234FB6-40A1-4FD8-8CCE-85D055E02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26" name="Image 125">
          <a:extLst>
            <a:ext uri="{FF2B5EF4-FFF2-40B4-BE49-F238E27FC236}">
              <a16:creationId xmlns:a16="http://schemas.microsoft.com/office/drawing/2014/main" id="{FEECA092-1B5B-4FE1-91D7-C231058FB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27" name="Image 126">
          <a:extLst>
            <a:ext uri="{FF2B5EF4-FFF2-40B4-BE49-F238E27FC236}">
              <a16:creationId xmlns:a16="http://schemas.microsoft.com/office/drawing/2014/main" id="{AE30A878-0A21-4A98-8895-05E13E00B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28" name="Image 127">
          <a:extLst>
            <a:ext uri="{FF2B5EF4-FFF2-40B4-BE49-F238E27FC236}">
              <a16:creationId xmlns:a16="http://schemas.microsoft.com/office/drawing/2014/main" id="{28DCAA45-3B04-4E99-97EB-41EA217A8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41</xdr:row>
      <xdr:rowOff>0</xdr:rowOff>
    </xdr:from>
    <xdr:ext cx="921364" cy="0"/>
    <xdr:pic>
      <xdr:nvPicPr>
        <xdr:cNvPr id="129" name="Image 128">
          <a:extLst>
            <a:ext uri="{FF2B5EF4-FFF2-40B4-BE49-F238E27FC236}">
              <a16:creationId xmlns:a16="http://schemas.microsoft.com/office/drawing/2014/main" id="{F6C3BF17-88CE-441C-B3F4-4162EA57C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30" name="Image 129">
          <a:extLst>
            <a:ext uri="{FF2B5EF4-FFF2-40B4-BE49-F238E27FC236}">
              <a16:creationId xmlns:a16="http://schemas.microsoft.com/office/drawing/2014/main" id="{91EF897C-8C10-4AC0-AD4B-002423332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31" name="Image 130">
          <a:extLst>
            <a:ext uri="{FF2B5EF4-FFF2-40B4-BE49-F238E27FC236}">
              <a16:creationId xmlns:a16="http://schemas.microsoft.com/office/drawing/2014/main" id="{2FF36DA4-3548-4598-9742-971E23384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32" name="Image 131">
          <a:extLst>
            <a:ext uri="{FF2B5EF4-FFF2-40B4-BE49-F238E27FC236}">
              <a16:creationId xmlns:a16="http://schemas.microsoft.com/office/drawing/2014/main" id="{80196120-56E3-4327-A134-DA16B304A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42</xdr:row>
      <xdr:rowOff>0</xdr:rowOff>
    </xdr:from>
    <xdr:ext cx="927017" cy="0"/>
    <xdr:pic>
      <xdr:nvPicPr>
        <xdr:cNvPr id="133" name="Image 132">
          <a:extLst>
            <a:ext uri="{FF2B5EF4-FFF2-40B4-BE49-F238E27FC236}">
              <a16:creationId xmlns:a16="http://schemas.microsoft.com/office/drawing/2014/main" id="{45C6D88B-0790-4391-80C2-4351BD4C0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44</xdr:row>
      <xdr:rowOff>0</xdr:rowOff>
    </xdr:from>
    <xdr:ext cx="921364" cy="0"/>
    <xdr:pic>
      <xdr:nvPicPr>
        <xdr:cNvPr id="134" name="Image 133">
          <a:extLst>
            <a:ext uri="{FF2B5EF4-FFF2-40B4-BE49-F238E27FC236}">
              <a16:creationId xmlns:a16="http://schemas.microsoft.com/office/drawing/2014/main" id="{98F9863E-2E8D-4CE8-B9FA-736BB7012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35" name="Image 134">
          <a:extLst>
            <a:ext uri="{FF2B5EF4-FFF2-40B4-BE49-F238E27FC236}">
              <a16:creationId xmlns:a16="http://schemas.microsoft.com/office/drawing/2014/main" id="{2FA96964-BBA3-4140-89FA-C38CE577F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36" name="Image 135">
          <a:extLst>
            <a:ext uri="{FF2B5EF4-FFF2-40B4-BE49-F238E27FC236}">
              <a16:creationId xmlns:a16="http://schemas.microsoft.com/office/drawing/2014/main" id="{3FEDB44D-63A0-4528-BAE0-8B1EE29FA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37" name="Image 136">
          <a:extLst>
            <a:ext uri="{FF2B5EF4-FFF2-40B4-BE49-F238E27FC236}">
              <a16:creationId xmlns:a16="http://schemas.microsoft.com/office/drawing/2014/main" id="{2CF1F6B0-0901-41B4-94B4-8A5AEB0AE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38" name="Image 137">
          <a:extLst>
            <a:ext uri="{FF2B5EF4-FFF2-40B4-BE49-F238E27FC236}">
              <a16:creationId xmlns:a16="http://schemas.microsoft.com/office/drawing/2014/main" id="{2EDC340E-265E-4C34-AD88-78B9301B3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44</xdr:row>
      <xdr:rowOff>0</xdr:rowOff>
    </xdr:from>
    <xdr:ext cx="921364" cy="0"/>
    <xdr:pic>
      <xdr:nvPicPr>
        <xdr:cNvPr id="139" name="Image 138">
          <a:extLst>
            <a:ext uri="{FF2B5EF4-FFF2-40B4-BE49-F238E27FC236}">
              <a16:creationId xmlns:a16="http://schemas.microsoft.com/office/drawing/2014/main" id="{C0907875-A619-4036-92FE-E3AA898A8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40" name="Image 139">
          <a:extLst>
            <a:ext uri="{FF2B5EF4-FFF2-40B4-BE49-F238E27FC236}">
              <a16:creationId xmlns:a16="http://schemas.microsoft.com/office/drawing/2014/main" id="{7CA0D95C-5C2E-4761-A6DE-02322E393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41" name="Image 140">
          <a:extLst>
            <a:ext uri="{FF2B5EF4-FFF2-40B4-BE49-F238E27FC236}">
              <a16:creationId xmlns:a16="http://schemas.microsoft.com/office/drawing/2014/main" id="{D20596BE-7224-486F-A277-3C33541A9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42" name="Image 141">
          <a:extLst>
            <a:ext uri="{FF2B5EF4-FFF2-40B4-BE49-F238E27FC236}">
              <a16:creationId xmlns:a16="http://schemas.microsoft.com/office/drawing/2014/main" id="{3ACD2FEB-6A35-4808-B2F3-FBF22F467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43" name="Image 142">
          <a:extLst>
            <a:ext uri="{FF2B5EF4-FFF2-40B4-BE49-F238E27FC236}">
              <a16:creationId xmlns:a16="http://schemas.microsoft.com/office/drawing/2014/main" id="{4D022EE8-FAE7-477A-BE68-66B2297C9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44</xdr:row>
      <xdr:rowOff>0</xdr:rowOff>
    </xdr:from>
    <xdr:ext cx="921364" cy="0"/>
    <xdr:pic>
      <xdr:nvPicPr>
        <xdr:cNvPr id="144" name="Image 143">
          <a:extLst>
            <a:ext uri="{FF2B5EF4-FFF2-40B4-BE49-F238E27FC236}">
              <a16:creationId xmlns:a16="http://schemas.microsoft.com/office/drawing/2014/main" id="{AA5E9774-D59A-4535-AF88-62FB9EA28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45" name="Image 144">
          <a:extLst>
            <a:ext uri="{FF2B5EF4-FFF2-40B4-BE49-F238E27FC236}">
              <a16:creationId xmlns:a16="http://schemas.microsoft.com/office/drawing/2014/main" id="{1667B667-4A7D-4BC0-AA1B-A5F7A540D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46" name="Image 145">
          <a:extLst>
            <a:ext uri="{FF2B5EF4-FFF2-40B4-BE49-F238E27FC236}">
              <a16:creationId xmlns:a16="http://schemas.microsoft.com/office/drawing/2014/main" id="{1601ABF9-991C-4434-82FC-A88F08113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47" name="Image 146">
          <a:extLst>
            <a:ext uri="{FF2B5EF4-FFF2-40B4-BE49-F238E27FC236}">
              <a16:creationId xmlns:a16="http://schemas.microsoft.com/office/drawing/2014/main" id="{324D701D-5FA9-45DC-89D4-68592E6BF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48" name="Image 147">
          <a:extLst>
            <a:ext uri="{FF2B5EF4-FFF2-40B4-BE49-F238E27FC236}">
              <a16:creationId xmlns:a16="http://schemas.microsoft.com/office/drawing/2014/main" id="{E88EC80A-CADE-4256-9A80-ADEEC1AC3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44</xdr:row>
      <xdr:rowOff>0</xdr:rowOff>
    </xdr:from>
    <xdr:ext cx="921364" cy="0"/>
    <xdr:pic>
      <xdr:nvPicPr>
        <xdr:cNvPr id="149" name="Image 148">
          <a:extLst>
            <a:ext uri="{FF2B5EF4-FFF2-40B4-BE49-F238E27FC236}">
              <a16:creationId xmlns:a16="http://schemas.microsoft.com/office/drawing/2014/main" id="{353C2344-38C4-46B6-BF6F-21C58D185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50" name="Image 149">
          <a:extLst>
            <a:ext uri="{FF2B5EF4-FFF2-40B4-BE49-F238E27FC236}">
              <a16:creationId xmlns:a16="http://schemas.microsoft.com/office/drawing/2014/main" id="{388D6C4E-1083-494D-A18C-06FF97233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51" name="Image 150">
          <a:extLst>
            <a:ext uri="{FF2B5EF4-FFF2-40B4-BE49-F238E27FC236}">
              <a16:creationId xmlns:a16="http://schemas.microsoft.com/office/drawing/2014/main" id="{5E70E9FA-FE6F-42E1-83E6-69B9EDD7E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52" name="Image 151">
          <a:extLst>
            <a:ext uri="{FF2B5EF4-FFF2-40B4-BE49-F238E27FC236}">
              <a16:creationId xmlns:a16="http://schemas.microsoft.com/office/drawing/2014/main" id="{817815E0-A15A-45B7-B897-47431EBAB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45</xdr:row>
      <xdr:rowOff>0</xdr:rowOff>
    </xdr:from>
    <xdr:ext cx="927017" cy="0"/>
    <xdr:pic>
      <xdr:nvPicPr>
        <xdr:cNvPr id="153" name="Image 152">
          <a:extLst>
            <a:ext uri="{FF2B5EF4-FFF2-40B4-BE49-F238E27FC236}">
              <a16:creationId xmlns:a16="http://schemas.microsoft.com/office/drawing/2014/main" id="{6F7E3571-80F5-4623-BDE6-096EE3FDB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47</xdr:row>
      <xdr:rowOff>0</xdr:rowOff>
    </xdr:from>
    <xdr:ext cx="921364" cy="0"/>
    <xdr:pic>
      <xdr:nvPicPr>
        <xdr:cNvPr id="154" name="Image 153">
          <a:extLst>
            <a:ext uri="{FF2B5EF4-FFF2-40B4-BE49-F238E27FC236}">
              <a16:creationId xmlns:a16="http://schemas.microsoft.com/office/drawing/2014/main" id="{3DDF751D-9232-4AA7-B61F-DF0D87021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55" name="Image 154">
          <a:extLst>
            <a:ext uri="{FF2B5EF4-FFF2-40B4-BE49-F238E27FC236}">
              <a16:creationId xmlns:a16="http://schemas.microsoft.com/office/drawing/2014/main" id="{A4137EA3-3487-4CCB-82F1-3ED69D163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56" name="Image 155">
          <a:extLst>
            <a:ext uri="{FF2B5EF4-FFF2-40B4-BE49-F238E27FC236}">
              <a16:creationId xmlns:a16="http://schemas.microsoft.com/office/drawing/2014/main" id="{010F99B4-2687-431F-A518-ADF8C63C4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57" name="Image 156">
          <a:extLst>
            <a:ext uri="{FF2B5EF4-FFF2-40B4-BE49-F238E27FC236}">
              <a16:creationId xmlns:a16="http://schemas.microsoft.com/office/drawing/2014/main" id="{A9E1EBAC-2669-4FE8-96C8-280EF0D22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58" name="Image 157">
          <a:extLst>
            <a:ext uri="{FF2B5EF4-FFF2-40B4-BE49-F238E27FC236}">
              <a16:creationId xmlns:a16="http://schemas.microsoft.com/office/drawing/2014/main" id="{041BE3E5-855C-438D-AFEA-4E663C7AB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47</xdr:row>
      <xdr:rowOff>0</xdr:rowOff>
    </xdr:from>
    <xdr:ext cx="921364" cy="0"/>
    <xdr:pic>
      <xdr:nvPicPr>
        <xdr:cNvPr id="159" name="Image 158">
          <a:extLst>
            <a:ext uri="{FF2B5EF4-FFF2-40B4-BE49-F238E27FC236}">
              <a16:creationId xmlns:a16="http://schemas.microsoft.com/office/drawing/2014/main" id="{A94F0BDB-4BDB-4A2E-8557-894B83E84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60" name="Image 159">
          <a:extLst>
            <a:ext uri="{FF2B5EF4-FFF2-40B4-BE49-F238E27FC236}">
              <a16:creationId xmlns:a16="http://schemas.microsoft.com/office/drawing/2014/main" id="{3DE8CF97-3651-40C3-924C-23C91EC60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61" name="Image 160">
          <a:extLst>
            <a:ext uri="{FF2B5EF4-FFF2-40B4-BE49-F238E27FC236}">
              <a16:creationId xmlns:a16="http://schemas.microsoft.com/office/drawing/2014/main" id="{4EE39EBA-17EC-41ED-B81F-C26AAEB92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62" name="Image 161">
          <a:extLst>
            <a:ext uri="{FF2B5EF4-FFF2-40B4-BE49-F238E27FC236}">
              <a16:creationId xmlns:a16="http://schemas.microsoft.com/office/drawing/2014/main" id="{7643DA94-8B86-4686-96DB-54FD2C3DC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63" name="Image 162">
          <a:extLst>
            <a:ext uri="{FF2B5EF4-FFF2-40B4-BE49-F238E27FC236}">
              <a16:creationId xmlns:a16="http://schemas.microsoft.com/office/drawing/2014/main" id="{132E06CF-3DC0-4D1D-8670-8E8DB35EB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47</xdr:row>
      <xdr:rowOff>0</xdr:rowOff>
    </xdr:from>
    <xdr:ext cx="921364" cy="0"/>
    <xdr:pic>
      <xdr:nvPicPr>
        <xdr:cNvPr id="164" name="Image 163">
          <a:extLst>
            <a:ext uri="{FF2B5EF4-FFF2-40B4-BE49-F238E27FC236}">
              <a16:creationId xmlns:a16="http://schemas.microsoft.com/office/drawing/2014/main" id="{60F0B186-8F4E-4890-8FFB-B1F9E172A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65" name="Image 164">
          <a:extLst>
            <a:ext uri="{FF2B5EF4-FFF2-40B4-BE49-F238E27FC236}">
              <a16:creationId xmlns:a16="http://schemas.microsoft.com/office/drawing/2014/main" id="{39C42899-5081-4FAC-8120-3E44998A8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66" name="Image 165">
          <a:extLst>
            <a:ext uri="{FF2B5EF4-FFF2-40B4-BE49-F238E27FC236}">
              <a16:creationId xmlns:a16="http://schemas.microsoft.com/office/drawing/2014/main" id="{41F9FCD6-D284-42FB-926C-0720CB640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67" name="Image 166">
          <a:extLst>
            <a:ext uri="{FF2B5EF4-FFF2-40B4-BE49-F238E27FC236}">
              <a16:creationId xmlns:a16="http://schemas.microsoft.com/office/drawing/2014/main" id="{0626E408-6F4E-431C-B8ED-C9C36BF18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68" name="Image 167">
          <a:extLst>
            <a:ext uri="{FF2B5EF4-FFF2-40B4-BE49-F238E27FC236}">
              <a16:creationId xmlns:a16="http://schemas.microsoft.com/office/drawing/2014/main" id="{0D5E2B98-4046-4A96-B602-F5FF90E02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47</xdr:row>
      <xdr:rowOff>0</xdr:rowOff>
    </xdr:from>
    <xdr:ext cx="921364" cy="0"/>
    <xdr:pic>
      <xdr:nvPicPr>
        <xdr:cNvPr id="169" name="Image 168">
          <a:extLst>
            <a:ext uri="{FF2B5EF4-FFF2-40B4-BE49-F238E27FC236}">
              <a16:creationId xmlns:a16="http://schemas.microsoft.com/office/drawing/2014/main" id="{1CF2E74F-132B-4BCA-BCBE-60B8C68BD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70" name="Image 169">
          <a:extLst>
            <a:ext uri="{FF2B5EF4-FFF2-40B4-BE49-F238E27FC236}">
              <a16:creationId xmlns:a16="http://schemas.microsoft.com/office/drawing/2014/main" id="{F7C9078F-9647-44BC-9B55-336F09E45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71" name="Image 170">
          <a:extLst>
            <a:ext uri="{FF2B5EF4-FFF2-40B4-BE49-F238E27FC236}">
              <a16:creationId xmlns:a16="http://schemas.microsoft.com/office/drawing/2014/main" id="{A63EFBDE-E930-43FF-872B-B61234A69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72" name="Image 171">
          <a:extLst>
            <a:ext uri="{FF2B5EF4-FFF2-40B4-BE49-F238E27FC236}">
              <a16:creationId xmlns:a16="http://schemas.microsoft.com/office/drawing/2014/main" id="{5A02EAE3-E44C-4902-857C-B381636AA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48</xdr:row>
      <xdr:rowOff>0</xdr:rowOff>
    </xdr:from>
    <xdr:ext cx="927017" cy="0"/>
    <xdr:pic>
      <xdr:nvPicPr>
        <xdr:cNvPr id="173" name="Image 172">
          <a:extLst>
            <a:ext uri="{FF2B5EF4-FFF2-40B4-BE49-F238E27FC236}">
              <a16:creationId xmlns:a16="http://schemas.microsoft.com/office/drawing/2014/main" id="{2B314E87-14F3-4368-BDC0-DA541A828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50</xdr:row>
      <xdr:rowOff>0</xdr:rowOff>
    </xdr:from>
    <xdr:ext cx="921364" cy="0"/>
    <xdr:pic>
      <xdr:nvPicPr>
        <xdr:cNvPr id="174" name="Image 173">
          <a:extLst>
            <a:ext uri="{FF2B5EF4-FFF2-40B4-BE49-F238E27FC236}">
              <a16:creationId xmlns:a16="http://schemas.microsoft.com/office/drawing/2014/main" id="{1AF7932C-B581-4EB5-9D34-D5FEE368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75" name="Image 174">
          <a:extLst>
            <a:ext uri="{FF2B5EF4-FFF2-40B4-BE49-F238E27FC236}">
              <a16:creationId xmlns:a16="http://schemas.microsoft.com/office/drawing/2014/main" id="{A1E2C940-6A63-42C5-B795-5A8A51F0C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76" name="Image 175">
          <a:extLst>
            <a:ext uri="{FF2B5EF4-FFF2-40B4-BE49-F238E27FC236}">
              <a16:creationId xmlns:a16="http://schemas.microsoft.com/office/drawing/2014/main" id="{F6643F21-764F-4228-B8D0-6E2FDE10B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77" name="Image 176">
          <a:extLst>
            <a:ext uri="{FF2B5EF4-FFF2-40B4-BE49-F238E27FC236}">
              <a16:creationId xmlns:a16="http://schemas.microsoft.com/office/drawing/2014/main" id="{FD3843A3-47CA-4F5F-9761-F4D6F362A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78" name="Image 177">
          <a:extLst>
            <a:ext uri="{FF2B5EF4-FFF2-40B4-BE49-F238E27FC236}">
              <a16:creationId xmlns:a16="http://schemas.microsoft.com/office/drawing/2014/main" id="{11E2C8C5-9FD0-4858-8102-E8386EA1D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50</xdr:row>
      <xdr:rowOff>0</xdr:rowOff>
    </xdr:from>
    <xdr:ext cx="921364" cy="0"/>
    <xdr:pic>
      <xdr:nvPicPr>
        <xdr:cNvPr id="179" name="Image 178">
          <a:extLst>
            <a:ext uri="{FF2B5EF4-FFF2-40B4-BE49-F238E27FC236}">
              <a16:creationId xmlns:a16="http://schemas.microsoft.com/office/drawing/2014/main" id="{D58C33DF-9039-4849-96FC-1A5227888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80" name="Image 179">
          <a:extLst>
            <a:ext uri="{FF2B5EF4-FFF2-40B4-BE49-F238E27FC236}">
              <a16:creationId xmlns:a16="http://schemas.microsoft.com/office/drawing/2014/main" id="{98A647DF-112C-4868-AE68-8E970450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81" name="Image 180">
          <a:extLst>
            <a:ext uri="{FF2B5EF4-FFF2-40B4-BE49-F238E27FC236}">
              <a16:creationId xmlns:a16="http://schemas.microsoft.com/office/drawing/2014/main" id="{62EBEB0C-A695-4650-9816-3E9264078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82" name="Image 181">
          <a:extLst>
            <a:ext uri="{FF2B5EF4-FFF2-40B4-BE49-F238E27FC236}">
              <a16:creationId xmlns:a16="http://schemas.microsoft.com/office/drawing/2014/main" id="{B0507171-1800-4CD0-B569-038C05C81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83" name="Image 182">
          <a:extLst>
            <a:ext uri="{FF2B5EF4-FFF2-40B4-BE49-F238E27FC236}">
              <a16:creationId xmlns:a16="http://schemas.microsoft.com/office/drawing/2014/main" id="{CF4D3012-28D7-403D-B33B-23283775A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50</xdr:row>
      <xdr:rowOff>0</xdr:rowOff>
    </xdr:from>
    <xdr:ext cx="921364" cy="0"/>
    <xdr:pic>
      <xdr:nvPicPr>
        <xdr:cNvPr id="184" name="Image 183">
          <a:extLst>
            <a:ext uri="{FF2B5EF4-FFF2-40B4-BE49-F238E27FC236}">
              <a16:creationId xmlns:a16="http://schemas.microsoft.com/office/drawing/2014/main" id="{03E56A1A-CEB8-4305-8FA5-130D89A84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85" name="Image 184">
          <a:extLst>
            <a:ext uri="{FF2B5EF4-FFF2-40B4-BE49-F238E27FC236}">
              <a16:creationId xmlns:a16="http://schemas.microsoft.com/office/drawing/2014/main" id="{4A7BCB66-4190-4DE6-9BDF-B403DEB5D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86" name="Image 185">
          <a:extLst>
            <a:ext uri="{FF2B5EF4-FFF2-40B4-BE49-F238E27FC236}">
              <a16:creationId xmlns:a16="http://schemas.microsoft.com/office/drawing/2014/main" id="{EE0A1A9C-9AF3-419E-86BE-600D08F65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87" name="Image 186">
          <a:extLst>
            <a:ext uri="{FF2B5EF4-FFF2-40B4-BE49-F238E27FC236}">
              <a16:creationId xmlns:a16="http://schemas.microsoft.com/office/drawing/2014/main" id="{A3F4CB34-475F-4033-9B60-AF6AC1FB8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88" name="Image 187">
          <a:extLst>
            <a:ext uri="{FF2B5EF4-FFF2-40B4-BE49-F238E27FC236}">
              <a16:creationId xmlns:a16="http://schemas.microsoft.com/office/drawing/2014/main" id="{383B5C36-16DB-45A2-84D4-B33458457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50</xdr:row>
      <xdr:rowOff>0</xdr:rowOff>
    </xdr:from>
    <xdr:ext cx="921364" cy="0"/>
    <xdr:pic>
      <xdr:nvPicPr>
        <xdr:cNvPr id="189" name="Image 188">
          <a:extLst>
            <a:ext uri="{FF2B5EF4-FFF2-40B4-BE49-F238E27FC236}">
              <a16:creationId xmlns:a16="http://schemas.microsoft.com/office/drawing/2014/main" id="{8E0F9AC2-980A-452D-AD4E-193804208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90" name="Image 189">
          <a:extLst>
            <a:ext uri="{FF2B5EF4-FFF2-40B4-BE49-F238E27FC236}">
              <a16:creationId xmlns:a16="http://schemas.microsoft.com/office/drawing/2014/main" id="{4B8DEC38-9B35-4C91-9913-F29905613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91" name="Image 190">
          <a:extLst>
            <a:ext uri="{FF2B5EF4-FFF2-40B4-BE49-F238E27FC236}">
              <a16:creationId xmlns:a16="http://schemas.microsoft.com/office/drawing/2014/main" id="{497BF8E1-860C-4D3B-BE93-756CF7876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92" name="Image 191">
          <a:extLst>
            <a:ext uri="{FF2B5EF4-FFF2-40B4-BE49-F238E27FC236}">
              <a16:creationId xmlns:a16="http://schemas.microsoft.com/office/drawing/2014/main" id="{E699DD04-682A-4B63-82E7-C25CE7197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51</xdr:row>
      <xdr:rowOff>0</xdr:rowOff>
    </xdr:from>
    <xdr:ext cx="927017" cy="0"/>
    <xdr:pic>
      <xdr:nvPicPr>
        <xdr:cNvPr id="193" name="Image 192">
          <a:extLst>
            <a:ext uri="{FF2B5EF4-FFF2-40B4-BE49-F238E27FC236}">
              <a16:creationId xmlns:a16="http://schemas.microsoft.com/office/drawing/2014/main" id="{F84432E4-723E-4472-9999-95C5C4DB3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53</xdr:row>
      <xdr:rowOff>0</xdr:rowOff>
    </xdr:from>
    <xdr:ext cx="921364" cy="0"/>
    <xdr:pic>
      <xdr:nvPicPr>
        <xdr:cNvPr id="194" name="Image 193">
          <a:extLst>
            <a:ext uri="{FF2B5EF4-FFF2-40B4-BE49-F238E27FC236}">
              <a16:creationId xmlns:a16="http://schemas.microsoft.com/office/drawing/2014/main" id="{0D7ACB06-430F-4A06-BC21-6F805A8D2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195" name="Image 194">
          <a:extLst>
            <a:ext uri="{FF2B5EF4-FFF2-40B4-BE49-F238E27FC236}">
              <a16:creationId xmlns:a16="http://schemas.microsoft.com/office/drawing/2014/main" id="{8BF4C6C7-6929-4705-83F9-5C387172A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196" name="Image 195">
          <a:extLst>
            <a:ext uri="{FF2B5EF4-FFF2-40B4-BE49-F238E27FC236}">
              <a16:creationId xmlns:a16="http://schemas.microsoft.com/office/drawing/2014/main" id="{AFB99159-BDC4-44CF-A3A5-667898039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197" name="Image 196">
          <a:extLst>
            <a:ext uri="{FF2B5EF4-FFF2-40B4-BE49-F238E27FC236}">
              <a16:creationId xmlns:a16="http://schemas.microsoft.com/office/drawing/2014/main" id="{254C0AE2-D509-4171-8B31-CF6D9587C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198" name="Image 197">
          <a:extLst>
            <a:ext uri="{FF2B5EF4-FFF2-40B4-BE49-F238E27FC236}">
              <a16:creationId xmlns:a16="http://schemas.microsoft.com/office/drawing/2014/main" id="{18B93F4F-B830-457C-969F-99100F4B3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53</xdr:row>
      <xdr:rowOff>0</xdr:rowOff>
    </xdr:from>
    <xdr:ext cx="921364" cy="0"/>
    <xdr:pic>
      <xdr:nvPicPr>
        <xdr:cNvPr id="199" name="Image 198">
          <a:extLst>
            <a:ext uri="{FF2B5EF4-FFF2-40B4-BE49-F238E27FC236}">
              <a16:creationId xmlns:a16="http://schemas.microsoft.com/office/drawing/2014/main" id="{9EDFEDD4-E596-4E70-AB7E-9F24A4115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00" name="Image 199">
          <a:extLst>
            <a:ext uri="{FF2B5EF4-FFF2-40B4-BE49-F238E27FC236}">
              <a16:creationId xmlns:a16="http://schemas.microsoft.com/office/drawing/2014/main" id="{31059108-7AC5-42C4-942A-E281C71B2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01" name="Image 200">
          <a:extLst>
            <a:ext uri="{FF2B5EF4-FFF2-40B4-BE49-F238E27FC236}">
              <a16:creationId xmlns:a16="http://schemas.microsoft.com/office/drawing/2014/main" id="{5A25F0FE-FF3F-4038-A52F-FB1D307C3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02" name="Image 201">
          <a:extLst>
            <a:ext uri="{FF2B5EF4-FFF2-40B4-BE49-F238E27FC236}">
              <a16:creationId xmlns:a16="http://schemas.microsoft.com/office/drawing/2014/main" id="{ED7725FE-01CB-4141-83A0-B74460E2D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03" name="Image 202">
          <a:extLst>
            <a:ext uri="{FF2B5EF4-FFF2-40B4-BE49-F238E27FC236}">
              <a16:creationId xmlns:a16="http://schemas.microsoft.com/office/drawing/2014/main" id="{7A728F6C-A5CF-4B5E-A503-898E178C1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53</xdr:row>
      <xdr:rowOff>0</xdr:rowOff>
    </xdr:from>
    <xdr:ext cx="921364" cy="0"/>
    <xdr:pic>
      <xdr:nvPicPr>
        <xdr:cNvPr id="204" name="Image 203">
          <a:extLst>
            <a:ext uri="{FF2B5EF4-FFF2-40B4-BE49-F238E27FC236}">
              <a16:creationId xmlns:a16="http://schemas.microsoft.com/office/drawing/2014/main" id="{610062B0-A552-4542-861B-8995C21BD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05" name="Image 204">
          <a:extLst>
            <a:ext uri="{FF2B5EF4-FFF2-40B4-BE49-F238E27FC236}">
              <a16:creationId xmlns:a16="http://schemas.microsoft.com/office/drawing/2014/main" id="{80847313-C56F-4D33-A2C0-E1C0A68D7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06" name="Image 205">
          <a:extLst>
            <a:ext uri="{FF2B5EF4-FFF2-40B4-BE49-F238E27FC236}">
              <a16:creationId xmlns:a16="http://schemas.microsoft.com/office/drawing/2014/main" id="{8F23FE58-BE70-445A-9714-EF9A965CB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07" name="Image 206">
          <a:extLst>
            <a:ext uri="{FF2B5EF4-FFF2-40B4-BE49-F238E27FC236}">
              <a16:creationId xmlns:a16="http://schemas.microsoft.com/office/drawing/2014/main" id="{ED6443EF-30B2-4BDE-B6D6-8196F4DAA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08" name="Image 207">
          <a:extLst>
            <a:ext uri="{FF2B5EF4-FFF2-40B4-BE49-F238E27FC236}">
              <a16:creationId xmlns:a16="http://schemas.microsoft.com/office/drawing/2014/main" id="{5F8987D7-9530-4BE1-A0AD-731FF61F6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53</xdr:row>
      <xdr:rowOff>0</xdr:rowOff>
    </xdr:from>
    <xdr:ext cx="921364" cy="0"/>
    <xdr:pic>
      <xdr:nvPicPr>
        <xdr:cNvPr id="209" name="Image 208">
          <a:extLst>
            <a:ext uri="{FF2B5EF4-FFF2-40B4-BE49-F238E27FC236}">
              <a16:creationId xmlns:a16="http://schemas.microsoft.com/office/drawing/2014/main" id="{2F70DBB3-3C31-4FBD-A12A-C5782AEBF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28741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10" name="Image 209">
          <a:extLst>
            <a:ext uri="{FF2B5EF4-FFF2-40B4-BE49-F238E27FC236}">
              <a16:creationId xmlns:a16="http://schemas.microsoft.com/office/drawing/2014/main" id="{C6FD5421-6278-44D1-AE49-E1D3A3970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11" name="Image 210">
          <a:extLst>
            <a:ext uri="{FF2B5EF4-FFF2-40B4-BE49-F238E27FC236}">
              <a16:creationId xmlns:a16="http://schemas.microsoft.com/office/drawing/2014/main" id="{17628E06-FAAD-43CF-9F26-79C808EE0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12" name="Image 211">
          <a:extLst>
            <a:ext uri="{FF2B5EF4-FFF2-40B4-BE49-F238E27FC236}">
              <a16:creationId xmlns:a16="http://schemas.microsoft.com/office/drawing/2014/main" id="{23D394A7-F691-41F5-88B5-DD1805FE4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54</xdr:row>
      <xdr:rowOff>0</xdr:rowOff>
    </xdr:from>
    <xdr:ext cx="927017" cy="0"/>
    <xdr:pic>
      <xdr:nvPicPr>
        <xdr:cNvPr id="213" name="Image 212">
          <a:extLst>
            <a:ext uri="{FF2B5EF4-FFF2-40B4-BE49-F238E27FC236}">
              <a16:creationId xmlns:a16="http://schemas.microsoft.com/office/drawing/2014/main" id="{361277AD-04DC-45E3-93E2-FD59037E0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30384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57</xdr:row>
      <xdr:rowOff>0</xdr:rowOff>
    </xdr:from>
    <xdr:ext cx="921364" cy="0"/>
    <xdr:pic>
      <xdr:nvPicPr>
        <xdr:cNvPr id="214" name="Image 213">
          <a:extLst>
            <a:ext uri="{FF2B5EF4-FFF2-40B4-BE49-F238E27FC236}">
              <a16:creationId xmlns:a16="http://schemas.microsoft.com/office/drawing/2014/main" id="{319DA217-E3E5-47EE-A9A9-EFACD5755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681751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15" name="Image 214">
          <a:extLst>
            <a:ext uri="{FF2B5EF4-FFF2-40B4-BE49-F238E27FC236}">
              <a16:creationId xmlns:a16="http://schemas.microsoft.com/office/drawing/2014/main" id="{E7E360BC-1DC9-43CD-88B9-BB9B24816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16" name="Image 215">
          <a:extLst>
            <a:ext uri="{FF2B5EF4-FFF2-40B4-BE49-F238E27FC236}">
              <a16:creationId xmlns:a16="http://schemas.microsoft.com/office/drawing/2014/main" id="{608A23C0-89F5-4558-838C-CA3785397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17" name="Image 216">
          <a:extLst>
            <a:ext uri="{FF2B5EF4-FFF2-40B4-BE49-F238E27FC236}">
              <a16:creationId xmlns:a16="http://schemas.microsoft.com/office/drawing/2014/main" id="{A343A765-A6F6-4479-B041-9B4F5E247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18" name="Image 217">
          <a:extLst>
            <a:ext uri="{FF2B5EF4-FFF2-40B4-BE49-F238E27FC236}">
              <a16:creationId xmlns:a16="http://schemas.microsoft.com/office/drawing/2014/main" id="{D3617A45-5C4A-43B9-A9B1-ECB01BD35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57</xdr:row>
      <xdr:rowOff>0</xdr:rowOff>
    </xdr:from>
    <xdr:ext cx="921364" cy="0"/>
    <xdr:pic>
      <xdr:nvPicPr>
        <xdr:cNvPr id="219" name="Image 218">
          <a:extLst>
            <a:ext uri="{FF2B5EF4-FFF2-40B4-BE49-F238E27FC236}">
              <a16:creationId xmlns:a16="http://schemas.microsoft.com/office/drawing/2014/main" id="{F7B7F79F-8E7C-47EB-9CC6-1966E0530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681751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20" name="Image 219">
          <a:extLst>
            <a:ext uri="{FF2B5EF4-FFF2-40B4-BE49-F238E27FC236}">
              <a16:creationId xmlns:a16="http://schemas.microsoft.com/office/drawing/2014/main" id="{E18E7F17-D9AB-4831-856E-2872E5C73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21" name="Image 220">
          <a:extLst>
            <a:ext uri="{FF2B5EF4-FFF2-40B4-BE49-F238E27FC236}">
              <a16:creationId xmlns:a16="http://schemas.microsoft.com/office/drawing/2014/main" id="{1E746C3E-134B-40F9-90F0-C657A0CC6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22" name="Image 221">
          <a:extLst>
            <a:ext uri="{FF2B5EF4-FFF2-40B4-BE49-F238E27FC236}">
              <a16:creationId xmlns:a16="http://schemas.microsoft.com/office/drawing/2014/main" id="{A3D347B1-3880-41A3-8913-F3D415EAD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23" name="Image 222">
          <a:extLst>
            <a:ext uri="{FF2B5EF4-FFF2-40B4-BE49-F238E27FC236}">
              <a16:creationId xmlns:a16="http://schemas.microsoft.com/office/drawing/2014/main" id="{19E9ECCA-3F34-4DF8-B026-6F4C1C956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57</xdr:row>
      <xdr:rowOff>0</xdr:rowOff>
    </xdr:from>
    <xdr:ext cx="921364" cy="0"/>
    <xdr:pic>
      <xdr:nvPicPr>
        <xdr:cNvPr id="224" name="Image 223">
          <a:extLst>
            <a:ext uri="{FF2B5EF4-FFF2-40B4-BE49-F238E27FC236}">
              <a16:creationId xmlns:a16="http://schemas.microsoft.com/office/drawing/2014/main" id="{8B2271E6-A3A5-455B-9A51-2CCEFE2E4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681751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25" name="Image 224">
          <a:extLst>
            <a:ext uri="{FF2B5EF4-FFF2-40B4-BE49-F238E27FC236}">
              <a16:creationId xmlns:a16="http://schemas.microsoft.com/office/drawing/2014/main" id="{20B23604-5506-491E-A3F9-D265E9194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26" name="Image 225">
          <a:extLst>
            <a:ext uri="{FF2B5EF4-FFF2-40B4-BE49-F238E27FC236}">
              <a16:creationId xmlns:a16="http://schemas.microsoft.com/office/drawing/2014/main" id="{8EA156BB-B1D1-46E9-AF51-D2D724068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27" name="Image 226">
          <a:extLst>
            <a:ext uri="{FF2B5EF4-FFF2-40B4-BE49-F238E27FC236}">
              <a16:creationId xmlns:a16="http://schemas.microsoft.com/office/drawing/2014/main" id="{82699889-FC47-435F-809F-63FE18467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28" name="Image 227">
          <a:extLst>
            <a:ext uri="{FF2B5EF4-FFF2-40B4-BE49-F238E27FC236}">
              <a16:creationId xmlns:a16="http://schemas.microsoft.com/office/drawing/2014/main" id="{AE10BB12-FC55-44AC-B173-AAD078952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57</xdr:row>
      <xdr:rowOff>0</xdr:rowOff>
    </xdr:from>
    <xdr:ext cx="921364" cy="0"/>
    <xdr:pic>
      <xdr:nvPicPr>
        <xdr:cNvPr id="229" name="Image 228">
          <a:extLst>
            <a:ext uri="{FF2B5EF4-FFF2-40B4-BE49-F238E27FC236}">
              <a16:creationId xmlns:a16="http://schemas.microsoft.com/office/drawing/2014/main" id="{5358BC9E-2699-462B-9A25-13176E041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681751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30" name="Image 229">
          <a:extLst>
            <a:ext uri="{FF2B5EF4-FFF2-40B4-BE49-F238E27FC236}">
              <a16:creationId xmlns:a16="http://schemas.microsoft.com/office/drawing/2014/main" id="{6BA267E8-C587-4E1B-8479-7B8CE1089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31" name="Image 230">
          <a:extLst>
            <a:ext uri="{FF2B5EF4-FFF2-40B4-BE49-F238E27FC236}">
              <a16:creationId xmlns:a16="http://schemas.microsoft.com/office/drawing/2014/main" id="{D1F371C2-0A5A-4639-B7B7-D24D97E05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32" name="Image 231">
          <a:extLst>
            <a:ext uri="{FF2B5EF4-FFF2-40B4-BE49-F238E27FC236}">
              <a16:creationId xmlns:a16="http://schemas.microsoft.com/office/drawing/2014/main" id="{E3A0CB92-0BF0-4E37-8660-8FDC96081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58</xdr:row>
      <xdr:rowOff>0</xdr:rowOff>
    </xdr:from>
    <xdr:ext cx="927017" cy="0"/>
    <xdr:pic>
      <xdr:nvPicPr>
        <xdr:cNvPr id="233" name="Image 232">
          <a:extLst>
            <a:ext uri="{FF2B5EF4-FFF2-40B4-BE49-F238E27FC236}">
              <a16:creationId xmlns:a16="http://schemas.microsoft.com/office/drawing/2014/main" id="{A4298616-9861-41CC-80BC-68991C004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61</xdr:row>
      <xdr:rowOff>0</xdr:rowOff>
    </xdr:from>
    <xdr:ext cx="921364" cy="0"/>
    <xdr:pic>
      <xdr:nvPicPr>
        <xdr:cNvPr id="234" name="Image 233">
          <a:extLst>
            <a:ext uri="{FF2B5EF4-FFF2-40B4-BE49-F238E27FC236}">
              <a16:creationId xmlns:a16="http://schemas.microsoft.com/office/drawing/2014/main" id="{5C212184-A62F-4F04-88AE-6C520EB2D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681751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35" name="Image 234">
          <a:extLst>
            <a:ext uri="{FF2B5EF4-FFF2-40B4-BE49-F238E27FC236}">
              <a16:creationId xmlns:a16="http://schemas.microsoft.com/office/drawing/2014/main" id="{0143D4FB-3904-4E7B-A597-C4C932C8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36" name="Image 235">
          <a:extLst>
            <a:ext uri="{FF2B5EF4-FFF2-40B4-BE49-F238E27FC236}">
              <a16:creationId xmlns:a16="http://schemas.microsoft.com/office/drawing/2014/main" id="{2555C9C8-5128-4CDD-A95D-2BED709DC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37" name="Image 236">
          <a:extLst>
            <a:ext uri="{FF2B5EF4-FFF2-40B4-BE49-F238E27FC236}">
              <a16:creationId xmlns:a16="http://schemas.microsoft.com/office/drawing/2014/main" id="{978609C5-3002-4977-A2D3-21609BBBE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38" name="Image 237">
          <a:extLst>
            <a:ext uri="{FF2B5EF4-FFF2-40B4-BE49-F238E27FC236}">
              <a16:creationId xmlns:a16="http://schemas.microsoft.com/office/drawing/2014/main" id="{1A56A8A6-6CB5-4ABC-B013-EEB5D9B67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61</xdr:row>
      <xdr:rowOff>0</xdr:rowOff>
    </xdr:from>
    <xdr:ext cx="921364" cy="0"/>
    <xdr:pic>
      <xdr:nvPicPr>
        <xdr:cNvPr id="239" name="Image 238">
          <a:extLst>
            <a:ext uri="{FF2B5EF4-FFF2-40B4-BE49-F238E27FC236}">
              <a16:creationId xmlns:a16="http://schemas.microsoft.com/office/drawing/2014/main" id="{89E922EE-EAAF-44BE-B1D6-4B86BCCCA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681751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40" name="Image 239">
          <a:extLst>
            <a:ext uri="{FF2B5EF4-FFF2-40B4-BE49-F238E27FC236}">
              <a16:creationId xmlns:a16="http://schemas.microsoft.com/office/drawing/2014/main" id="{E1CD32E5-DBDF-463D-A358-AA2812F06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41" name="Image 240">
          <a:extLst>
            <a:ext uri="{FF2B5EF4-FFF2-40B4-BE49-F238E27FC236}">
              <a16:creationId xmlns:a16="http://schemas.microsoft.com/office/drawing/2014/main" id="{9753B110-51F8-4A4A-B028-CD5D1A1C6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42" name="Image 241">
          <a:extLst>
            <a:ext uri="{FF2B5EF4-FFF2-40B4-BE49-F238E27FC236}">
              <a16:creationId xmlns:a16="http://schemas.microsoft.com/office/drawing/2014/main" id="{37EFD104-3823-43C9-98A3-70B94EA22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43" name="Image 242">
          <a:extLst>
            <a:ext uri="{FF2B5EF4-FFF2-40B4-BE49-F238E27FC236}">
              <a16:creationId xmlns:a16="http://schemas.microsoft.com/office/drawing/2014/main" id="{CCEA7DF1-5E5C-4465-A4D8-62D8FE67C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61</xdr:row>
      <xdr:rowOff>0</xdr:rowOff>
    </xdr:from>
    <xdr:ext cx="921364" cy="0"/>
    <xdr:pic>
      <xdr:nvPicPr>
        <xdr:cNvPr id="244" name="Image 243">
          <a:extLst>
            <a:ext uri="{FF2B5EF4-FFF2-40B4-BE49-F238E27FC236}">
              <a16:creationId xmlns:a16="http://schemas.microsoft.com/office/drawing/2014/main" id="{907A8B55-7C69-4474-B819-6CD3A2F76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681751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45" name="Image 244">
          <a:extLst>
            <a:ext uri="{FF2B5EF4-FFF2-40B4-BE49-F238E27FC236}">
              <a16:creationId xmlns:a16="http://schemas.microsoft.com/office/drawing/2014/main" id="{D55CFA94-FB71-4657-8013-D94F36EF2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46" name="Image 245">
          <a:extLst>
            <a:ext uri="{FF2B5EF4-FFF2-40B4-BE49-F238E27FC236}">
              <a16:creationId xmlns:a16="http://schemas.microsoft.com/office/drawing/2014/main" id="{CAFDBB0F-D08D-4DA7-A180-FAF05518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47" name="Image 246">
          <a:extLst>
            <a:ext uri="{FF2B5EF4-FFF2-40B4-BE49-F238E27FC236}">
              <a16:creationId xmlns:a16="http://schemas.microsoft.com/office/drawing/2014/main" id="{9C915342-999E-4FBB-A375-B8698E97D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48" name="Image 247">
          <a:extLst>
            <a:ext uri="{FF2B5EF4-FFF2-40B4-BE49-F238E27FC236}">
              <a16:creationId xmlns:a16="http://schemas.microsoft.com/office/drawing/2014/main" id="{DC465D81-D85D-4D93-AABD-49D898B2B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61</xdr:row>
      <xdr:rowOff>0</xdr:rowOff>
    </xdr:from>
    <xdr:ext cx="921364" cy="0"/>
    <xdr:pic>
      <xdr:nvPicPr>
        <xdr:cNvPr id="249" name="Image 248">
          <a:extLst>
            <a:ext uri="{FF2B5EF4-FFF2-40B4-BE49-F238E27FC236}">
              <a16:creationId xmlns:a16="http://schemas.microsoft.com/office/drawing/2014/main" id="{53B12C26-9E96-401F-BE6B-FB81DD78E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681751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50" name="Image 249">
          <a:extLst>
            <a:ext uri="{FF2B5EF4-FFF2-40B4-BE49-F238E27FC236}">
              <a16:creationId xmlns:a16="http://schemas.microsoft.com/office/drawing/2014/main" id="{935BE2C3-A87A-45F4-8AD2-4346E4A3F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51" name="Image 250">
          <a:extLst>
            <a:ext uri="{FF2B5EF4-FFF2-40B4-BE49-F238E27FC236}">
              <a16:creationId xmlns:a16="http://schemas.microsoft.com/office/drawing/2014/main" id="{F3169600-A695-47C3-9CA5-9E10986C4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52" name="Image 251">
          <a:extLst>
            <a:ext uri="{FF2B5EF4-FFF2-40B4-BE49-F238E27FC236}">
              <a16:creationId xmlns:a16="http://schemas.microsoft.com/office/drawing/2014/main" id="{4B9A0034-F7FF-46D5-81C2-EF62CA37A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62</xdr:row>
      <xdr:rowOff>0</xdr:rowOff>
    </xdr:from>
    <xdr:ext cx="927017" cy="0"/>
    <xdr:pic>
      <xdr:nvPicPr>
        <xdr:cNvPr id="253" name="Image 252">
          <a:extLst>
            <a:ext uri="{FF2B5EF4-FFF2-40B4-BE49-F238E27FC236}">
              <a16:creationId xmlns:a16="http://schemas.microsoft.com/office/drawing/2014/main" id="{B1B2ACFC-C6A4-4BF0-8CEF-BB77A05FD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698182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64</xdr:row>
      <xdr:rowOff>0</xdr:rowOff>
    </xdr:from>
    <xdr:ext cx="921364" cy="0"/>
    <xdr:pic>
      <xdr:nvPicPr>
        <xdr:cNvPr id="254" name="Image 253">
          <a:extLst>
            <a:ext uri="{FF2B5EF4-FFF2-40B4-BE49-F238E27FC236}">
              <a16:creationId xmlns:a16="http://schemas.microsoft.com/office/drawing/2014/main" id="{1C8AC9F9-48D4-493F-AF27-27717630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55" name="Image 254">
          <a:extLst>
            <a:ext uri="{FF2B5EF4-FFF2-40B4-BE49-F238E27FC236}">
              <a16:creationId xmlns:a16="http://schemas.microsoft.com/office/drawing/2014/main" id="{47326E94-BE59-46FA-B3FC-7E0B2ED68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56" name="Image 255">
          <a:extLst>
            <a:ext uri="{FF2B5EF4-FFF2-40B4-BE49-F238E27FC236}">
              <a16:creationId xmlns:a16="http://schemas.microsoft.com/office/drawing/2014/main" id="{106E1EC7-D355-456F-A9E5-C7DC3F4F8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57" name="Image 256">
          <a:extLst>
            <a:ext uri="{FF2B5EF4-FFF2-40B4-BE49-F238E27FC236}">
              <a16:creationId xmlns:a16="http://schemas.microsoft.com/office/drawing/2014/main" id="{E9A8F39C-EC78-4342-A9F4-FF1408DEA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58" name="Image 257">
          <a:extLst>
            <a:ext uri="{FF2B5EF4-FFF2-40B4-BE49-F238E27FC236}">
              <a16:creationId xmlns:a16="http://schemas.microsoft.com/office/drawing/2014/main" id="{FAD98313-621A-406A-BC86-58CFC1A7A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64</xdr:row>
      <xdr:rowOff>0</xdr:rowOff>
    </xdr:from>
    <xdr:ext cx="921364" cy="0"/>
    <xdr:pic>
      <xdr:nvPicPr>
        <xdr:cNvPr id="259" name="Image 258">
          <a:extLst>
            <a:ext uri="{FF2B5EF4-FFF2-40B4-BE49-F238E27FC236}">
              <a16:creationId xmlns:a16="http://schemas.microsoft.com/office/drawing/2014/main" id="{05E44F55-C4A4-4887-9023-B9C84338E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60" name="Image 259">
          <a:extLst>
            <a:ext uri="{FF2B5EF4-FFF2-40B4-BE49-F238E27FC236}">
              <a16:creationId xmlns:a16="http://schemas.microsoft.com/office/drawing/2014/main" id="{E9195D08-3915-4957-8F17-66B4EBC1A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61" name="Image 260">
          <a:extLst>
            <a:ext uri="{FF2B5EF4-FFF2-40B4-BE49-F238E27FC236}">
              <a16:creationId xmlns:a16="http://schemas.microsoft.com/office/drawing/2014/main" id="{FB99644E-0E5A-418C-AE13-A34B1DBD8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62" name="Image 261">
          <a:extLst>
            <a:ext uri="{FF2B5EF4-FFF2-40B4-BE49-F238E27FC236}">
              <a16:creationId xmlns:a16="http://schemas.microsoft.com/office/drawing/2014/main" id="{79FD8257-F5B5-4596-BE36-3E1A48A53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63" name="Image 262">
          <a:extLst>
            <a:ext uri="{FF2B5EF4-FFF2-40B4-BE49-F238E27FC236}">
              <a16:creationId xmlns:a16="http://schemas.microsoft.com/office/drawing/2014/main" id="{2A48A68F-FABD-4265-BA4F-A155EAC95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64</xdr:row>
      <xdr:rowOff>0</xdr:rowOff>
    </xdr:from>
    <xdr:ext cx="921364" cy="0"/>
    <xdr:pic>
      <xdr:nvPicPr>
        <xdr:cNvPr id="264" name="Image 263">
          <a:extLst>
            <a:ext uri="{FF2B5EF4-FFF2-40B4-BE49-F238E27FC236}">
              <a16:creationId xmlns:a16="http://schemas.microsoft.com/office/drawing/2014/main" id="{B91D8CA9-F1C9-429E-9B3B-FD3DFED9F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65" name="Image 264">
          <a:extLst>
            <a:ext uri="{FF2B5EF4-FFF2-40B4-BE49-F238E27FC236}">
              <a16:creationId xmlns:a16="http://schemas.microsoft.com/office/drawing/2014/main" id="{ECF5194B-5174-431E-9DB2-DE8CEADC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66" name="Image 265">
          <a:extLst>
            <a:ext uri="{FF2B5EF4-FFF2-40B4-BE49-F238E27FC236}">
              <a16:creationId xmlns:a16="http://schemas.microsoft.com/office/drawing/2014/main" id="{D8976C34-5B97-4863-BAC4-1E85F5949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67" name="Image 266">
          <a:extLst>
            <a:ext uri="{FF2B5EF4-FFF2-40B4-BE49-F238E27FC236}">
              <a16:creationId xmlns:a16="http://schemas.microsoft.com/office/drawing/2014/main" id="{66DFBDDA-3841-4E72-A09F-3844EA6C5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68" name="Image 267">
          <a:extLst>
            <a:ext uri="{FF2B5EF4-FFF2-40B4-BE49-F238E27FC236}">
              <a16:creationId xmlns:a16="http://schemas.microsoft.com/office/drawing/2014/main" id="{6337B559-385E-4069-9501-EFC542283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64</xdr:row>
      <xdr:rowOff>0</xdr:rowOff>
    </xdr:from>
    <xdr:ext cx="921364" cy="0"/>
    <xdr:pic>
      <xdr:nvPicPr>
        <xdr:cNvPr id="269" name="Image 268">
          <a:extLst>
            <a:ext uri="{FF2B5EF4-FFF2-40B4-BE49-F238E27FC236}">
              <a16:creationId xmlns:a16="http://schemas.microsoft.com/office/drawing/2014/main" id="{F46F5949-AA65-45B2-AF77-5421DB144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70" name="Image 269">
          <a:extLst>
            <a:ext uri="{FF2B5EF4-FFF2-40B4-BE49-F238E27FC236}">
              <a16:creationId xmlns:a16="http://schemas.microsoft.com/office/drawing/2014/main" id="{6362D261-3D07-43BB-9756-F89F8896C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71" name="Image 270">
          <a:extLst>
            <a:ext uri="{FF2B5EF4-FFF2-40B4-BE49-F238E27FC236}">
              <a16:creationId xmlns:a16="http://schemas.microsoft.com/office/drawing/2014/main" id="{CE3E7B58-54AE-4052-816B-C6758C8A3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72" name="Image 271">
          <a:extLst>
            <a:ext uri="{FF2B5EF4-FFF2-40B4-BE49-F238E27FC236}">
              <a16:creationId xmlns:a16="http://schemas.microsoft.com/office/drawing/2014/main" id="{7D0CEED3-69B3-4A9A-8724-AB33ECD7C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65</xdr:row>
      <xdr:rowOff>0</xdr:rowOff>
    </xdr:from>
    <xdr:ext cx="927017" cy="0"/>
    <xdr:pic>
      <xdr:nvPicPr>
        <xdr:cNvPr id="273" name="Image 272">
          <a:extLst>
            <a:ext uri="{FF2B5EF4-FFF2-40B4-BE49-F238E27FC236}">
              <a16:creationId xmlns:a16="http://schemas.microsoft.com/office/drawing/2014/main" id="{CD2C7A2F-ED13-4AE8-BD2D-68998769A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67</xdr:row>
      <xdr:rowOff>0</xdr:rowOff>
    </xdr:from>
    <xdr:ext cx="921364" cy="0"/>
    <xdr:pic>
      <xdr:nvPicPr>
        <xdr:cNvPr id="274" name="Image 273">
          <a:extLst>
            <a:ext uri="{FF2B5EF4-FFF2-40B4-BE49-F238E27FC236}">
              <a16:creationId xmlns:a16="http://schemas.microsoft.com/office/drawing/2014/main" id="{FE683A04-9716-4024-8D7D-F6BA543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75" name="Image 274">
          <a:extLst>
            <a:ext uri="{FF2B5EF4-FFF2-40B4-BE49-F238E27FC236}">
              <a16:creationId xmlns:a16="http://schemas.microsoft.com/office/drawing/2014/main" id="{827C97D6-396C-41AA-8F52-8C460130B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76" name="Image 275">
          <a:extLst>
            <a:ext uri="{FF2B5EF4-FFF2-40B4-BE49-F238E27FC236}">
              <a16:creationId xmlns:a16="http://schemas.microsoft.com/office/drawing/2014/main" id="{C72600C7-DB95-4625-9B4B-C4F31A510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77" name="Image 276">
          <a:extLst>
            <a:ext uri="{FF2B5EF4-FFF2-40B4-BE49-F238E27FC236}">
              <a16:creationId xmlns:a16="http://schemas.microsoft.com/office/drawing/2014/main" id="{28A159C1-A051-4B27-A93B-97AA8B967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78" name="Image 277">
          <a:extLst>
            <a:ext uri="{FF2B5EF4-FFF2-40B4-BE49-F238E27FC236}">
              <a16:creationId xmlns:a16="http://schemas.microsoft.com/office/drawing/2014/main" id="{A0403567-57FF-41EF-A057-91EC7E875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67</xdr:row>
      <xdr:rowOff>0</xdr:rowOff>
    </xdr:from>
    <xdr:ext cx="921364" cy="0"/>
    <xdr:pic>
      <xdr:nvPicPr>
        <xdr:cNvPr id="279" name="Image 278">
          <a:extLst>
            <a:ext uri="{FF2B5EF4-FFF2-40B4-BE49-F238E27FC236}">
              <a16:creationId xmlns:a16="http://schemas.microsoft.com/office/drawing/2014/main" id="{FF68CB77-57CE-4E20-837B-7911EAA7D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80" name="Image 279">
          <a:extLst>
            <a:ext uri="{FF2B5EF4-FFF2-40B4-BE49-F238E27FC236}">
              <a16:creationId xmlns:a16="http://schemas.microsoft.com/office/drawing/2014/main" id="{C504274C-B4B6-4BDC-85AC-5E64E9CDC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81" name="Image 280">
          <a:extLst>
            <a:ext uri="{FF2B5EF4-FFF2-40B4-BE49-F238E27FC236}">
              <a16:creationId xmlns:a16="http://schemas.microsoft.com/office/drawing/2014/main" id="{C7FB56BE-99EC-4011-A57C-5695A66C2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82" name="Image 281">
          <a:extLst>
            <a:ext uri="{FF2B5EF4-FFF2-40B4-BE49-F238E27FC236}">
              <a16:creationId xmlns:a16="http://schemas.microsoft.com/office/drawing/2014/main" id="{6D680B23-C6E8-4FA7-90ED-9AA73E68B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83" name="Image 282">
          <a:extLst>
            <a:ext uri="{FF2B5EF4-FFF2-40B4-BE49-F238E27FC236}">
              <a16:creationId xmlns:a16="http://schemas.microsoft.com/office/drawing/2014/main" id="{36B41F6A-2B4A-40B5-A0AC-EFE140F35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67</xdr:row>
      <xdr:rowOff>0</xdr:rowOff>
    </xdr:from>
    <xdr:ext cx="921364" cy="0"/>
    <xdr:pic>
      <xdr:nvPicPr>
        <xdr:cNvPr id="284" name="Image 283">
          <a:extLst>
            <a:ext uri="{FF2B5EF4-FFF2-40B4-BE49-F238E27FC236}">
              <a16:creationId xmlns:a16="http://schemas.microsoft.com/office/drawing/2014/main" id="{8FE7AA79-FA06-46C2-96E9-F8817773F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85" name="Image 284">
          <a:extLst>
            <a:ext uri="{FF2B5EF4-FFF2-40B4-BE49-F238E27FC236}">
              <a16:creationId xmlns:a16="http://schemas.microsoft.com/office/drawing/2014/main" id="{16205C7A-E0CD-446F-AE6F-B9A202BA8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86" name="Image 285">
          <a:extLst>
            <a:ext uri="{FF2B5EF4-FFF2-40B4-BE49-F238E27FC236}">
              <a16:creationId xmlns:a16="http://schemas.microsoft.com/office/drawing/2014/main" id="{370CC9F7-2F09-4B1A-8F79-7BBC8D035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87" name="Image 286">
          <a:extLst>
            <a:ext uri="{FF2B5EF4-FFF2-40B4-BE49-F238E27FC236}">
              <a16:creationId xmlns:a16="http://schemas.microsoft.com/office/drawing/2014/main" id="{581C12B7-504F-4D61-BD82-860D12E0B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88" name="Image 287">
          <a:extLst>
            <a:ext uri="{FF2B5EF4-FFF2-40B4-BE49-F238E27FC236}">
              <a16:creationId xmlns:a16="http://schemas.microsoft.com/office/drawing/2014/main" id="{63CCBF45-176E-43B7-A456-37BC725C9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67</xdr:row>
      <xdr:rowOff>0</xdr:rowOff>
    </xdr:from>
    <xdr:ext cx="921364" cy="0"/>
    <xdr:pic>
      <xdr:nvPicPr>
        <xdr:cNvPr id="289" name="Image 288">
          <a:extLst>
            <a:ext uri="{FF2B5EF4-FFF2-40B4-BE49-F238E27FC236}">
              <a16:creationId xmlns:a16="http://schemas.microsoft.com/office/drawing/2014/main" id="{EBE435F7-7D82-4D53-B1BA-2ED39DE3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90" name="Image 289">
          <a:extLst>
            <a:ext uri="{FF2B5EF4-FFF2-40B4-BE49-F238E27FC236}">
              <a16:creationId xmlns:a16="http://schemas.microsoft.com/office/drawing/2014/main" id="{9F556850-3A60-4171-9BC7-CB86A49D0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91" name="Image 290">
          <a:extLst>
            <a:ext uri="{FF2B5EF4-FFF2-40B4-BE49-F238E27FC236}">
              <a16:creationId xmlns:a16="http://schemas.microsoft.com/office/drawing/2014/main" id="{C5C1B736-BC4D-4431-BF45-82E861A1F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92" name="Image 291">
          <a:extLst>
            <a:ext uri="{FF2B5EF4-FFF2-40B4-BE49-F238E27FC236}">
              <a16:creationId xmlns:a16="http://schemas.microsoft.com/office/drawing/2014/main" id="{F182BBF7-423D-47D7-B115-70F77BB6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68</xdr:row>
      <xdr:rowOff>0</xdr:rowOff>
    </xdr:from>
    <xdr:ext cx="927017" cy="0"/>
    <xdr:pic>
      <xdr:nvPicPr>
        <xdr:cNvPr id="293" name="Image 292">
          <a:extLst>
            <a:ext uri="{FF2B5EF4-FFF2-40B4-BE49-F238E27FC236}">
              <a16:creationId xmlns:a16="http://schemas.microsoft.com/office/drawing/2014/main" id="{8723E072-EF19-4DB1-86AA-B3163B672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70</xdr:row>
      <xdr:rowOff>0</xdr:rowOff>
    </xdr:from>
    <xdr:ext cx="921364" cy="0"/>
    <xdr:pic>
      <xdr:nvPicPr>
        <xdr:cNvPr id="294" name="Image 293">
          <a:extLst>
            <a:ext uri="{FF2B5EF4-FFF2-40B4-BE49-F238E27FC236}">
              <a16:creationId xmlns:a16="http://schemas.microsoft.com/office/drawing/2014/main" id="{1734694C-F798-4692-AEB5-9DA398E6D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295" name="Image 294">
          <a:extLst>
            <a:ext uri="{FF2B5EF4-FFF2-40B4-BE49-F238E27FC236}">
              <a16:creationId xmlns:a16="http://schemas.microsoft.com/office/drawing/2014/main" id="{FFB431D9-05E4-41E4-B0E6-763303C2F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296" name="Image 295">
          <a:extLst>
            <a:ext uri="{FF2B5EF4-FFF2-40B4-BE49-F238E27FC236}">
              <a16:creationId xmlns:a16="http://schemas.microsoft.com/office/drawing/2014/main" id="{A72672BE-0091-4D7D-BE1D-3BD7AD6F3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297" name="Image 296">
          <a:extLst>
            <a:ext uri="{FF2B5EF4-FFF2-40B4-BE49-F238E27FC236}">
              <a16:creationId xmlns:a16="http://schemas.microsoft.com/office/drawing/2014/main" id="{42B9FD6C-5DB1-43BD-965C-7C9856F8E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298" name="Image 297">
          <a:extLst>
            <a:ext uri="{FF2B5EF4-FFF2-40B4-BE49-F238E27FC236}">
              <a16:creationId xmlns:a16="http://schemas.microsoft.com/office/drawing/2014/main" id="{A3F52458-9149-4A35-A190-7B171906C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70</xdr:row>
      <xdr:rowOff>0</xdr:rowOff>
    </xdr:from>
    <xdr:ext cx="921364" cy="0"/>
    <xdr:pic>
      <xdr:nvPicPr>
        <xdr:cNvPr id="299" name="Image 298">
          <a:extLst>
            <a:ext uri="{FF2B5EF4-FFF2-40B4-BE49-F238E27FC236}">
              <a16:creationId xmlns:a16="http://schemas.microsoft.com/office/drawing/2014/main" id="{0643E9ED-F11C-4AEB-82A7-F1D2A1078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00" name="Image 299">
          <a:extLst>
            <a:ext uri="{FF2B5EF4-FFF2-40B4-BE49-F238E27FC236}">
              <a16:creationId xmlns:a16="http://schemas.microsoft.com/office/drawing/2014/main" id="{A2349BF7-1B0E-4FFE-B006-18445CEEF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01" name="Image 300">
          <a:extLst>
            <a:ext uri="{FF2B5EF4-FFF2-40B4-BE49-F238E27FC236}">
              <a16:creationId xmlns:a16="http://schemas.microsoft.com/office/drawing/2014/main" id="{3AC56D6B-5E33-438D-92CF-AA92C8B97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02" name="Image 301">
          <a:extLst>
            <a:ext uri="{FF2B5EF4-FFF2-40B4-BE49-F238E27FC236}">
              <a16:creationId xmlns:a16="http://schemas.microsoft.com/office/drawing/2014/main" id="{4A9A3024-A895-4740-904F-94623C9FC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03" name="Image 302">
          <a:extLst>
            <a:ext uri="{FF2B5EF4-FFF2-40B4-BE49-F238E27FC236}">
              <a16:creationId xmlns:a16="http://schemas.microsoft.com/office/drawing/2014/main" id="{11C89FCD-7A89-4656-83A4-A15B08764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70</xdr:row>
      <xdr:rowOff>0</xdr:rowOff>
    </xdr:from>
    <xdr:ext cx="921364" cy="0"/>
    <xdr:pic>
      <xdr:nvPicPr>
        <xdr:cNvPr id="304" name="Image 303">
          <a:extLst>
            <a:ext uri="{FF2B5EF4-FFF2-40B4-BE49-F238E27FC236}">
              <a16:creationId xmlns:a16="http://schemas.microsoft.com/office/drawing/2014/main" id="{AFC3FBC9-8326-4800-9728-845377780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05" name="Image 304">
          <a:extLst>
            <a:ext uri="{FF2B5EF4-FFF2-40B4-BE49-F238E27FC236}">
              <a16:creationId xmlns:a16="http://schemas.microsoft.com/office/drawing/2014/main" id="{FC16C1BB-B194-40BC-A80A-BF36CB1BA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06" name="Image 305">
          <a:extLst>
            <a:ext uri="{FF2B5EF4-FFF2-40B4-BE49-F238E27FC236}">
              <a16:creationId xmlns:a16="http://schemas.microsoft.com/office/drawing/2014/main" id="{9702521A-D239-4F84-BEAA-B91CD9231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07" name="Image 306">
          <a:extLst>
            <a:ext uri="{FF2B5EF4-FFF2-40B4-BE49-F238E27FC236}">
              <a16:creationId xmlns:a16="http://schemas.microsoft.com/office/drawing/2014/main" id="{AFE36F86-574E-48BA-94E5-51BF08CF3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08" name="Image 307">
          <a:extLst>
            <a:ext uri="{FF2B5EF4-FFF2-40B4-BE49-F238E27FC236}">
              <a16:creationId xmlns:a16="http://schemas.microsoft.com/office/drawing/2014/main" id="{119BC21C-8BFB-4223-90B7-CEBCB36AC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70</xdr:row>
      <xdr:rowOff>0</xdr:rowOff>
    </xdr:from>
    <xdr:ext cx="921364" cy="0"/>
    <xdr:pic>
      <xdr:nvPicPr>
        <xdr:cNvPr id="309" name="Image 308">
          <a:extLst>
            <a:ext uri="{FF2B5EF4-FFF2-40B4-BE49-F238E27FC236}">
              <a16:creationId xmlns:a16="http://schemas.microsoft.com/office/drawing/2014/main" id="{6E5DBA96-0810-4DAF-9047-1B297D353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10" name="Image 309">
          <a:extLst>
            <a:ext uri="{FF2B5EF4-FFF2-40B4-BE49-F238E27FC236}">
              <a16:creationId xmlns:a16="http://schemas.microsoft.com/office/drawing/2014/main" id="{C508F123-D09F-42BC-BDEE-3609F3E18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11" name="Image 310">
          <a:extLst>
            <a:ext uri="{FF2B5EF4-FFF2-40B4-BE49-F238E27FC236}">
              <a16:creationId xmlns:a16="http://schemas.microsoft.com/office/drawing/2014/main" id="{6CBB2167-3A57-456B-84BD-048FAF926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12" name="Image 311">
          <a:extLst>
            <a:ext uri="{FF2B5EF4-FFF2-40B4-BE49-F238E27FC236}">
              <a16:creationId xmlns:a16="http://schemas.microsoft.com/office/drawing/2014/main" id="{CCCA2997-CAD7-42C6-813D-B4CB55FAE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71</xdr:row>
      <xdr:rowOff>0</xdr:rowOff>
    </xdr:from>
    <xdr:ext cx="927017" cy="0"/>
    <xdr:pic>
      <xdr:nvPicPr>
        <xdr:cNvPr id="313" name="Image 312">
          <a:extLst>
            <a:ext uri="{FF2B5EF4-FFF2-40B4-BE49-F238E27FC236}">
              <a16:creationId xmlns:a16="http://schemas.microsoft.com/office/drawing/2014/main" id="{3983C1E6-293D-4A0D-9E30-54748F5BE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73</xdr:row>
      <xdr:rowOff>0</xdr:rowOff>
    </xdr:from>
    <xdr:ext cx="921364" cy="0"/>
    <xdr:pic>
      <xdr:nvPicPr>
        <xdr:cNvPr id="314" name="Image 313">
          <a:extLst>
            <a:ext uri="{FF2B5EF4-FFF2-40B4-BE49-F238E27FC236}">
              <a16:creationId xmlns:a16="http://schemas.microsoft.com/office/drawing/2014/main" id="{4C0E3EF2-02F2-4E66-A649-B4A83F8AB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15" name="Image 314">
          <a:extLst>
            <a:ext uri="{FF2B5EF4-FFF2-40B4-BE49-F238E27FC236}">
              <a16:creationId xmlns:a16="http://schemas.microsoft.com/office/drawing/2014/main" id="{4B637140-1D7D-4E06-BCF9-9281494D8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16" name="Image 315">
          <a:extLst>
            <a:ext uri="{FF2B5EF4-FFF2-40B4-BE49-F238E27FC236}">
              <a16:creationId xmlns:a16="http://schemas.microsoft.com/office/drawing/2014/main" id="{5F0D2DD6-E5C7-4417-8206-70A729080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17" name="Image 316">
          <a:extLst>
            <a:ext uri="{FF2B5EF4-FFF2-40B4-BE49-F238E27FC236}">
              <a16:creationId xmlns:a16="http://schemas.microsoft.com/office/drawing/2014/main" id="{1984FC54-8BDD-4FC5-8669-A2512C591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18" name="Image 317">
          <a:extLst>
            <a:ext uri="{FF2B5EF4-FFF2-40B4-BE49-F238E27FC236}">
              <a16:creationId xmlns:a16="http://schemas.microsoft.com/office/drawing/2014/main" id="{248A2701-3803-47CC-B69E-680074355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73</xdr:row>
      <xdr:rowOff>0</xdr:rowOff>
    </xdr:from>
    <xdr:ext cx="921364" cy="0"/>
    <xdr:pic>
      <xdr:nvPicPr>
        <xdr:cNvPr id="319" name="Image 318">
          <a:extLst>
            <a:ext uri="{FF2B5EF4-FFF2-40B4-BE49-F238E27FC236}">
              <a16:creationId xmlns:a16="http://schemas.microsoft.com/office/drawing/2014/main" id="{2C73EE4F-655E-477E-B899-57ABA0F0C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20" name="Image 319">
          <a:extLst>
            <a:ext uri="{FF2B5EF4-FFF2-40B4-BE49-F238E27FC236}">
              <a16:creationId xmlns:a16="http://schemas.microsoft.com/office/drawing/2014/main" id="{3F49ED6D-B8B6-4C08-8BD0-5B840AABB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21" name="Image 320">
          <a:extLst>
            <a:ext uri="{FF2B5EF4-FFF2-40B4-BE49-F238E27FC236}">
              <a16:creationId xmlns:a16="http://schemas.microsoft.com/office/drawing/2014/main" id="{516DEEF5-5644-4F2C-AF9C-4A6FE5B82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22" name="Image 321">
          <a:extLst>
            <a:ext uri="{FF2B5EF4-FFF2-40B4-BE49-F238E27FC236}">
              <a16:creationId xmlns:a16="http://schemas.microsoft.com/office/drawing/2014/main" id="{B3EBF5D1-D380-41A2-86B0-757BA205F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23" name="Image 322">
          <a:extLst>
            <a:ext uri="{FF2B5EF4-FFF2-40B4-BE49-F238E27FC236}">
              <a16:creationId xmlns:a16="http://schemas.microsoft.com/office/drawing/2014/main" id="{3E056B56-662D-4DF8-946A-787AB0249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73</xdr:row>
      <xdr:rowOff>0</xdr:rowOff>
    </xdr:from>
    <xdr:ext cx="921364" cy="0"/>
    <xdr:pic>
      <xdr:nvPicPr>
        <xdr:cNvPr id="324" name="Image 323">
          <a:extLst>
            <a:ext uri="{FF2B5EF4-FFF2-40B4-BE49-F238E27FC236}">
              <a16:creationId xmlns:a16="http://schemas.microsoft.com/office/drawing/2014/main" id="{F1D5DA8A-00F3-44D7-91B5-B1F52B5FD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25" name="Image 324">
          <a:extLst>
            <a:ext uri="{FF2B5EF4-FFF2-40B4-BE49-F238E27FC236}">
              <a16:creationId xmlns:a16="http://schemas.microsoft.com/office/drawing/2014/main" id="{AA83DDF0-A4D7-444A-8819-4F6E9070E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26" name="Image 325">
          <a:extLst>
            <a:ext uri="{FF2B5EF4-FFF2-40B4-BE49-F238E27FC236}">
              <a16:creationId xmlns:a16="http://schemas.microsoft.com/office/drawing/2014/main" id="{E8FA7754-B862-4345-A405-431FA89F9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27" name="Image 326">
          <a:extLst>
            <a:ext uri="{FF2B5EF4-FFF2-40B4-BE49-F238E27FC236}">
              <a16:creationId xmlns:a16="http://schemas.microsoft.com/office/drawing/2014/main" id="{31B35FFF-2314-44A9-9861-88C283A1C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28" name="Image 327">
          <a:extLst>
            <a:ext uri="{FF2B5EF4-FFF2-40B4-BE49-F238E27FC236}">
              <a16:creationId xmlns:a16="http://schemas.microsoft.com/office/drawing/2014/main" id="{59A059C1-ECE0-4CEE-ADF8-FED5B402A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73</xdr:row>
      <xdr:rowOff>0</xdr:rowOff>
    </xdr:from>
    <xdr:ext cx="921364" cy="0"/>
    <xdr:pic>
      <xdr:nvPicPr>
        <xdr:cNvPr id="329" name="Image 328">
          <a:extLst>
            <a:ext uri="{FF2B5EF4-FFF2-40B4-BE49-F238E27FC236}">
              <a16:creationId xmlns:a16="http://schemas.microsoft.com/office/drawing/2014/main" id="{DA9705B7-0215-4583-8E65-BF17A67D3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30" name="Image 329">
          <a:extLst>
            <a:ext uri="{FF2B5EF4-FFF2-40B4-BE49-F238E27FC236}">
              <a16:creationId xmlns:a16="http://schemas.microsoft.com/office/drawing/2014/main" id="{F8D9A697-1D17-4FF6-B418-55A217025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31" name="Image 330">
          <a:extLst>
            <a:ext uri="{FF2B5EF4-FFF2-40B4-BE49-F238E27FC236}">
              <a16:creationId xmlns:a16="http://schemas.microsoft.com/office/drawing/2014/main" id="{90CE5543-D2D7-47F4-8017-5A9F01479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32" name="Image 331">
          <a:extLst>
            <a:ext uri="{FF2B5EF4-FFF2-40B4-BE49-F238E27FC236}">
              <a16:creationId xmlns:a16="http://schemas.microsoft.com/office/drawing/2014/main" id="{23C29F1B-E781-429E-A0B8-A35B3268B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74</xdr:row>
      <xdr:rowOff>0</xdr:rowOff>
    </xdr:from>
    <xdr:ext cx="927017" cy="0"/>
    <xdr:pic>
      <xdr:nvPicPr>
        <xdr:cNvPr id="333" name="Image 332">
          <a:extLst>
            <a:ext uri="{FF2B5EF4-FFF2-40B4-BE49-F238E27FC236}">
              <a16:creationId xmlns:a16="http://schemas.microsoft.com/office/drawing/2014/main" id="{E96BED7C-7E73-490A-BF4E-56014BE3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76</xdr:row>
      <xdr:rowOff>0</xdr:rowOff>
    </xdr:from>
    <xdr:ext cx="921364" cy="0"/>
    <xdr:pic>
      <xdr:nvPicPr>
        <xdr:cNvPr id="334" name="Image 333">
          <a:extLst>
            <a:ext uri="{FF2B5EF4-FFF2-40B4-BE49-F238E27FC236}">
              <a16:creationId xmlns:a16="http://schemas.microsoft.com/office/drawing/2014/main" id="{CDD9019C-BC22-43A7-9B8A-102D26247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35" name="Image 334">
          <a:extLst>
            <a:ext uri="{FF2B5EF4-FFF2-40B4-BE49-F238E27FC236}">
              <a16:creationId xmlns:a16="http://schemas.microsoft.com/office/drawing/2014/main" id="{4F597AB7-61BD-4D10-8EBC-BC011274A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36" name="Image 335">
          <a:extLst>
            <a:ext uri="{FF2B5EF4-FFF2-40B4-BE49-F238E27FC236}">
              <a16:creationId xmlns:a16="http://schemas.microsoft.com/office/drawing/2014/main" id="{43AF7516-EFFD-4253-950F-71FE970BD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37" name="Image 336">
          <a:extLst>
            <a:ext uri="{FF2B5EF4-FFF2-40B4-BE49-F238E27FC236}">
              <a16:creationId xmlns:a16="http://schemas.microsoft.com/office/drawing/2014/main" id="{1CA791D6-8D62-43D0-B0D2-B6DCD6B08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38" name="Image 337">
          <a:extLst>
            <a:ext uri="{FF2B5EF4-FFF2-40B4-BE49-F238E27FC236}">
              <a16:creationId xmlns:a16="http://schemas.microsoft.com/office/drawing/2014/main" id="{DFB2BBC8-2CC1-490F-BB27-8B26378F5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76</xdr:row>
      <xdr:rowOff>0</xdr:rowOff>
    </xdr:from>
    <xdr:ext cx="921364" cy="0"/>
    <xdr:pic>
      <xdr:nvPicPr>
        <xdr:cNvPr id="339" name="Image 338">
          <a:extLst>
            <a:ext uri="{FF2B5EF4-FFF2-40B4-BE49-F238E27FC236}">
              <a16:creationId xmlns:a16="http://schemas.microsoft.com/office/drawing/2014/main" id="{60E67207-35C9-4878-B843-D90E7FF45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40" name="Image 339">
          <a:extLst>
            <a:ext uri="{FF2B5EF4-FFF2-40B4-BE49-F238E27FC236}">
              <a16:creationId xmlns:a16="http://schemas.microsoft.com/office/drawing/2014/main" id="{29226996-F309-4433-89A4-57154E9C4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41" name="Image 340">
          <a:extLst>
            <a:ext uri="{FF2B5EF4-FFF2-40B4-BE49-F238E27FC236}">
              <a16:creationId xmlns:a16="http://schemas.microsoft.com/office/drawing/2014/main" id="{2C4A4A13-9036-41E2-986E-83101B3A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42" name="Image 341">
          <a:extLst>
            <a:ext uri="{FF2B5EF4-FFF2-40B4-BE49-F238E27FC236}">
              <a16:creationId xmlns:a16="http://schemas.microsoft.com/office/drawing/2014/main" id="{ED82169A-23BD-41CC-A743-EEAA62171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43" name="Image 342">
          <a:extLst>
            <a:ext uri="{FF2B5EF4-FFF2-40B4-BE49-F238E27FC236}">
              <a16:creationId xmlns:a16="http://schemas.microsoft.com/office/drawing/2014/main" id="{DB48EB62-C1F3-4E5D-A83B-DA68520F5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76</xdr:row>
      <xdr:rowOff>0</xdr:rowOff>
    </xdr:from>
    <xdr:ext cx="921364" cy="0"/>
    <xdr:pic>
      <xdr:nvPicPr>
        <xdr:cNvPr id="344" name="Image 343">
          <a:extLst>
            <a:ext uri="{FF2B5EF4-FFF2-40B4-BE49-F238E27FC236}">
              <a16:creationId xmlns:a16="http://schemas.microsoft.com/office/drawing/2014/main" id="{C7BAC91A-47DE-4A3D-9D3F-3DAC4F642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45" name="Image 344">
          <a:extLst>
            <a:ext uri="{FF2B5EF4-FFF2-40B4-BE49-F238E27FC236}">
              <a16:creationId xmlns:a16="http://schemas.microsoft.com/office/drawing/2014/main" id="{75843DA0-D947-4E8F-A7E9-0889CD9D4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46" name="Image 345">
          <a:extLst>
            <a:ext uri="{FF2B5EF4-FFF2-40B4-BE49-F238E27FC236}">
              <a16:creationId xmlns:a16="http://schemas.microsoft.com/office/drawing/2014/main" id="{4F312F00-7793-485E-B235-112E362E7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47" name="Image 346">
          <a:extLst>
            <a:ext uri="{FF2B5EF4-FFF2-40B4-BE49-F238E27FC236}">
              <a16:creationId xmlns:a16="http://schemas.microsoft.com/office/drawing/2014/main" id="{4F02380F-C5AB-4ACE-8FF6-1A3EFAE48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48" name="Image 347">
          <a:extLst>
            <a:ext uri="{FF2B5EF4-FFF2-40B4-BE49-F238E27FC236}">
              <a16:creationId xmlns:a16="http://schemas.microsoft.com/office/drawing/2014/main" id="{92F86774-53FE-4F6F-BF30-F62027182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76</xdr:row>
      <xdr:rowOff>0</xdr:rowOff>
    </xdr:from>
    <xdr:ext cx="921364" cy="0"/>
    <xdr:pic>
      <xdr:nvPicPr>
        <xdr:cNvPr id="349" name="Image 348">
          <a:extLst>
            <a:ext uri="{FF2B5EF4-FFF2-40B4-BE49-F238E27FC236}">
              <a16:creationId xmlns:a16="http://schemas.microsoft.com/office/drawing/2014/main" id="{7B1BE652-8D76-4112-9037-26772C292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50" name="Image 349">
          <a:extLst>
            <a:ext uri="{FF2B5EF4-FFF2-40B4-BE49-F238E27FC236}">
              <a16:creationId xmlns:a16="http://schemas.microsoft.com/office/drawing/2014/main" id="{C558540C-DBDE-4E7C-89F7-74EF6CD5F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51" name="Image 350">
          <a:extLst>
            <a:ext uri="{FF2B5EF4-FFF2-40B4-BE49-F238E27FC236}">
              <a16:creationId xmlns:a16="http://schemas.microsoft.com/office/drawing/2014/main" id="{C51BAA55-38C6-4669-95DF-9D7960DB9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52" name="Image 351">
          <a:extLst>
            <a:ext uri="{FF2B5EF4-FFF2-40B4-BE49-F238E27FC236}">
              <a16:creationId xmlns:a16="http://schemas.microsoft.com/office/drawing/2014/main" id="{35C9FDFB-D35E-4105-ACC2-8924298FA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77</xdr:row>
      <xdr:rowOff>0</xdr:rowOff>
    </xdr:from>
    <xdr:ext cx="927017" cy="0"/>
    <xdr:pic>
      <xdr:nvPicPr>
        <xdr:cNvPr id="353" name="Image 352">
          <a:extLst>
            <a:ext uri="{FF2B5EF4-FFF2-40B4-BE49-F238E27FC236}">
              <a16:creationId xmlns:a16="http://schemas.microsoft.com/office/drawing/2014/main" id="{8BA9F9C4-B9F2-42E4-A1C0-4BD07120C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79</xdr:row>
      <xdr:rowOff>0</xdr:rowOff>
    </xdr:from>
    <xdr:ext cx="921364" cy="0"/>
    <xdr:pic>
      <xdr:nvPicPr>
        <xdr:cNvPr id="354" name="Image 353">
          <a:extLst>
            <a:ext uri="{FF2B5EF4-FFF2-40B4-BE49-F238E27FC236}">
              <a16:creationId xmlns:a16="http://schemas.microsoft.com/office/drawing/2014/main" id="{C50CB30C-5EFC-476B-996A-E6EDF3308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55" name="Image 354">
          <a:extLst>
            <a:ext uri="{FF2B5EF4-FFF2-40B4-BE49-F238E27FC236}">
              <a16:creationId xmlns:a16="http://schemas.microsoft.com/office/drawing/2014/main" id="{8EF2033D-26D8-4CED-82D1-067F5AD52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56" name="Image 355">
          <a:extLst>
            <a:ext uri="{FF2B5EF4-FFF2-40B4-BE49-F238E27FC236}">
              <a16:creationId xmlns:a16="http://schemas.microsoft.com/office/drawing/2014/main" id="{AF062546-ECBA-436C-82E7-094172E72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57" name="Image 356">
          <a:extLst>
            <a:ext uri="{FF2B5EF4-FFF2-40B4-BE49-F238E27FC236}">
              <a16:creationId xmlns:a16="http://schemas.microsoft.com/office/drawing/2014/main" id="{376E61D2-1E8D-4FF7-B9C2-F4F58F962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58" name="Image 357">
          <a:extLst>
            <a:ext uri="{FF2B5EF4-FFF2-40B4-BE49-F238E27FC236}">
              <a16:creationId xmlns:a16="http://schemas.microsoft.com/office/drawing/2014/main" id="{3103BA9A-AA83-4C9C-BCBB-7746A9B9B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79</xdr:row>
      <xdr:rowOff>0</xdr:rowOff>
    </xdr:from>
    <xdr:ext cx="921364" cy="0"/>
    <xdr:pic>
      <xdr:nvPicPr>
        <xdr:cNvPr id="359" name="Image 358">
          <a:extLst>
            <a:ext uri="{FF2B5EF4-FFF2-40B4-BE49-F238E27FC236}">
              <a16:creationId xmlns:a16="http://schemas.microsoft.com/office/drawing/2014/main" id="{5579714C-8360-4F5E-ACB6-89F23F38C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60" name="Image 359">
          <a:extLst>
            <a:ext uri="{FF2B5EF4-FFF2-40B4-BE49-F238E27FC236}">
              <a16:creationId xmlns:a16="http://schemas.microsoft.com/office/drawing/2014/main" id="{0FC7089A-0668-44CE-B8B4-9DABC71EB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61" name="Image 360">
          <a:extLst>
            <a:ext uri="{FF2B5EF4-FFF2-40B4-BE49-F238E27FC236}">
              <a16:creationId xmlns:a16="http://schemas.microsoft.com/office/drawing/2014/main" id="{14FACC76-96A9-43EC-B2B4-4217162D9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62" name="Image 361">
          <a:extLst>
            <a:ext uri="{FF2B5EF4-FFF2-40B4-BE49-F238E27FC236}">
              <a16:creationId xmlns:a16="http://schemas.microsoft.com/office/drawing/2014/main" id="{ED49D429-744E-406C-99DE-DDC4F0BC6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63" name="Image 362">
          <a:extLst>
            <a:ext uri="{FF2B5EF4-FFF2-40B4-BE49-F238E27FC236}">
              <a16:creationId xmlns:a16="http://schemas.microsoft.com/office/drawing/2014/main" id="{923AA39B-ACAB-48C3-8F9B-D26E653F7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79</xdr:row>
      <xdr:rowOff>0</xdr:rowOff>
    </xdr:from>
    <xdr:ext cx="921364" cy="0"/>
    <xdr:pic>
      <xdr:nvPicPr>
        <xdr:cNvPr id="364" name="Image 363">
          <a:extLst>
            <a:ext uri="{FF2B5EF4-FFF2-40B4-BE49-F238E27FC236}">
              <a16:creationId xmlns:a16="http://schemas.microsoft.com/office/drawing/2014/main" id="{E5F9141F-9489-460E-8A65-30C336D1F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65" name="Image 364">
          <a:extLst>
            <a:ext uri="{FF2B5EF4-FFF2-40B4-BE49-F238E27FC236}">
              <a16:creationId xmlns:a16="http://schemas.microsoft.com/office/drawing/2014/main" id="{35062F62-F01E-4DE3-8599-5371742D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66" name="Image 365">
          <a:extLst>
            <a:ext uri="{FF2B5EF4-FFF2-40B4-BE49-F238E27FC236}">
              <a16:creationId xmlns:a16="http://schemas.microsoft.com/office/drawing/2014/main" id="{94C90E9F-372A-42FC-AEBA-DD412E2AC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67" name="Image 366">
          <a:extLst>
            <a:ext uri="{FF2B5EF4-FFF2-40B4-BE49-F238E27FC236}">
              <a16:creationId xmlns:a16="http://schemas.microsoft.com/office/drawing/2014/main" id="{34C6F488-C5FB-448D-ACFC-D48D46CEA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68" name="Image 367">
          <a:extLst>
            <a:ext uri="{FF2B5EF4-FFF2-40B4-BE49-F238E27FC236}">
              <a16:creationId xmlns:a16="http://schemas.microsoft.com/office/drawing/2014/main" id="{292A890C-A23C-4988-8BD6-C84CCC67F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79</xdr:row>
      <xdr:rowOff>0</xdr:rowOff>
    </xdr:from>
    <xdr:ext cx="921364" cy="0"/>
    <xdr:pic>
      <xdr:nvPicPr>
        <xdr:cNvPr id="369" name="Image 368">
          <a:extLst>
            <a:ext uri="{FF2B5EF4-FFF2-40B4-BE49-F238E27FC236}">
              <a16:creationId xmlns:a16="http://schemas.microsoft.com/office/drawing/2014/main" id="{1CF6C771-DF98-4A2B-8A01-419D9F448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70" name="Image 369">
          <a:extLst>
            <a:ext uri="{FF2B5EF4-FFF2-40B4-BE49-F238E27FC236}">
              <a16:creationId xmlns:a16="http://schemas.microsoft.com/office/drawing/2014/main" id="{EAB7CC22-B833-44E4-AF9F-937C05F81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71" name="Image 370">
          <a:extLst>
            <a:ext uri="{FF2B5EF4-FFF2-40B4-BE49-F238E27FC236}">
              <a16:creationId xmlns:a16="http://schemas.microsoft.com/office/drawing/2014/main" id="{D247D9C9-BE44-4F81-9DEB-6BCC868DC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72" name="Image 371">
          <a:extLst>
            <a:ext uri="{FF2B5EF4-FFF2-40B4-BE49-F238E27FC236}">
              <a16:creationId xmlns:a16="http://schemas.microsoft.com/office/drawing/2014/main" id="{84B98A8E-160A-4913-8FE8-6300A5122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80</xdr:row>
      <xdr:rowOff>0</xdr:rowOff>
    </xdr:from>
    <xdr:ext cx="927017" cy="0"/>
    <xdr:pic>
      <xdr:nvPicPr>
        <xdr:cNvPr id="373" name="Image 372">
          <a:extLst>
            <a:ext uri="{FF2B5EF4-FFF2-40B4-BE49-F238E27FC236}">
              <a16:creationId xmlns:a16="http://schemas.microsoft.com/office/drawing/2014/main" id="{699CC57F-F312-422F-A736-D36C0B22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82</xdr:row>
      <xdr:rowOff>0</xdr:rowOff>
    </xdr:from>
    <xdr:ext cx="921364" cy="0"/>
    <xdr:pic>
      <xdr:nvPicPr>
        <xdr:cNvPr id="374" name="Image 373">
          <a:extLst>
            <a:ext uri="{FF2B5EF4-FFF2-40B4-BE49-F238E27FC236}">
              <a16:creationId xmlns:a16="http://schemas.microsoft.com/office/drawing/2014/main" id="{F05C8F0E-3EB5-4BA2-9B74-3E54FA71A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75" name="Image 374">
          <a:extLst>
            <a:ext uri="{FF2B5EF4-FFF2-40B4-BE49-F238E27FC236}">
              <a16:creationId xmlns:a16="http://schemas.microsoft.com/office/drawing/2014/main" id="{247B96D0-FFC4-497E-83DE-FD2438AAD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76" name="Image 375">
          <a:extLst>
            <a:ext uri="{FF2B5EF4-FFF2-40B4-BE49-F238E27FC236}">
              <a16:creationId xmlns:a16="http://schemas.microsoft.com/office/drawing/2014/main" id="{42BEAB65-96F4-4ACF-9CA1-F412100AC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77" name="Image 376">
          <a:extLst>
            <a:ext uri="{FF2B5EF4-FFF2-40B4-BE49-F238E27FC236}">
              <a16:creationId xmlns:a16="http://schemas.microsoft.com/office/drawing/2014/main" id="{059B6209-D15B-4B48-B228-E49D7CDFB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78" name="Image 377">
          <a:extLst>
            <a:ext uri="{FF2B5EF4-FFF2-40B4-BE49-F238E27FC236}">
              <a16:creationId xmlns:a16="http://schemas.microsoft.com/office/drawing/2014/main" id="{5B70893A-C108-4689-91ED-4A87D77E2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82</xdr:row>
      <xdr:rowOff>0</xdr:rowOff>
    </xdr:from>
    <xdr:ext cx="921364" cy="0"/>
    <xdr:pic>
      <xdr:nvPicPr>
        <xdr:cNvPr id="379" name="Image 378">
          <a:extLst>
            <a:ext uri="{FF2B5EF4-FFF2-40B4-BE49-F238E27FC236}">
              <a16:creationId xmlns:a16="http://schemas.microsoft.com/office/drawing/2014/main" id="{E0AD70DD-5A53-4B5B-A6A4-6201C658D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80" name="Image 379">
          <a:extLst>
            <a:ext uri="{FF2B5EF4-FFF2-40B4-BE49-F238E27FC236}">
              <a16:creationId xmlns:a16="http://schemas.microsoft.com/office/drawing/2014/main" id="{9D3E3888-2CEE-48A1-A892-CC64B635B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81" name="Image 380">
          <a:extLst>
            <a:ext uri="{FF2B5EF4-FFF2-40B4-BE49-F238E27FC236}">
              <a16:creationId xmlns:a16="http://schemas.microsoft.com/office/drawing/2014/main" id="{58DE63DB-CAE3-4129-AF8D-AFD61BC35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82" name="Image 381">
          <a:extLst>
            <a:ext uri="{FF2B5EF4-FFF2-40B4-BE49-F238E27FC236}">
              <a16:creationId xmlns:a16="http://schemas.microsoft.com/office/drawing/2014/main" id="{45C55C5F-1D4C-465F-987A-A21BBFA5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83" name="Image 382">
          <a:extLst>
            <a:ext uri="{FF2B5EF4-FFF2-40B4-BE49-F238E27FC236}">
              <a16:creationId xmlns:a16="http://schemas.microsoft.com/office/drawing/2014/main" id="{2DC59A6F-DFC3-4485-9EE2-83E4E1633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82</xdr:row>
      <xdr:rowOff>0</xdr:rowOff>
    </xdr:from>
    <xdr:ext cx="921364" cy="0"/>
    <xdr:pic>
      <xdr:nvPicPr>
        <xdr:cNvPr id="384" name="Image 383">
          <a:extLst>
            <a:ext uri="{FF2B5EF4-FFF2-40B4-BE49-F238E27FC236}">
              <a16:creationId xmlns:a16="http://schemas.microsoft.com/office/drawing/2014/main" id="{4F3DBF6B-41C0-4022-B335-E73B4D113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85" name="Image 384">
          <a:extLst>
            <a:ext uri="{FF2B5EF4-FFF2-40B4-BE49-F238E27FC236}">
              <a16:creationId xmlns:a16="http://schemas.microsoft.com/office/drawing/2014/main" id="{E925E417-7D50-4683-A5A7-0AE7282EE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86" name="Image 385">
          <a:extLst>
            <a:ext uri="{FF2B5EF4-FFF2-40B4-BE49-F238E27FC236}">
              <a16:creationId xmlns:a16="http://schemas.microsoft.com/office/drawing/2014/main" id="{E574B797-43C2-439E-9F94-F517C3164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87" name="Image 386">
          <a:extLst>
            <a:ext uri="{FF2B5EF4-FFF2-40B4-BE49-F238E27FC236}">
              <a16:creationId xmlns:a16="http://schemas.microsoft.com/office/drawing/2014/main" id="{06389696-A3D3-43A4-934F-4EF5D3F2D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88" name="Image 387">
          <a:extLst>
            <a:ext uri="{FF2B5EF4-FFF2-40B4-BE49-F238E27FC236}">
              <a16:creationId xmlns:a16="http://schemas.microsoft.com/office/drawing/2014/main" id="{0B282D09-556D-4355-8B92-F3F526E7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82</xdr:row>
      <xdr:rowOff>0</xdr:rowOff>
    </xdr:from>
    <xdr:ext cx="921364" cy="0"/>
    <xdr:pic>
      <xdr:nvPicPr>
        <xdr:cNvPr id="389" name="Image 388">
          <a:extLst>
            <a:ext uri="{FF2B5EF4-FFF2-40B4-BE49-F238E27FC236}">
              <a16:creationId xmlns:a16="http://schemas.microsoft.com/office/drawing/2014/main" id="{2996457B-1E2D-4BDD-BD4E-58FC659AB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90" name="Image 389">
          <a:extLst>
            <a:ext uri="{FF2B5EF4-FFF2-40B4-BE49-F238E27FC236}">
              <a16:creationId xmlns:a16="http://schemas.microsoft.com/office/drawing/2014/main" id="{063306B8-7DCD-4752-949F-14BEA9D90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91" name="Image 390">
          <a:extLst>
            <a:ext uri="{FF2B5EF4-FFF2-40B4-BE49-F238E27FC236}">
              <a16:creationId xmlns:a16="http://schemas.microsoft.com/office/drawing/2014/main" id="{DA1D833D-5EE0-4694-8B8D-8A452503A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92" name="Image 391">
          <a:extLst>
            <a:ext uri="{FF2B5EF4-FFF2-40B4-BE49-F238E27FC236}">
              <a16:creationId xmlns:a16="http://schemas.microsoft.com/office/drawing/2014/main" id="{E4182504-C546-4AA0-835E-E7A3DB4D1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83</xdr:row>
      <xdr:rowOff>0</xdr:rowOff>
    </xdr:from>
    <xdr:ext cx="927017" cy="0"/>
    <xdr:pic>
      <xdr:nvPicPr>
        <xdr:cNvPr id="393" name="Image 392">
          <a:extLst>
            <a:ext uri="{FF2B5EF4-FFF2-40B4-BE49-F238E27FC236}">
              <a16:creationId xmlns:a16="http://schemas.microsoft.com/office/drawing/2014/main" id="{D230F59C-2C92-4E57-89A8-FF5A31A8E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85</xdr:row>
      <xdr:rowOff>0</xdr:rowOff>
    </xdr:from>
    <xdr:ext cx="921364" cy="0"/>
    <xdr:pic>
      <xdr:nvPicPr>
        <xdr:cNvPr id="394" name="Image 393">
          <a:extLst>
            <a:ext uri="{FF2B5EF4-FFF2-40B4-BE49-F238E27FC236}">
              <a16:creationId xmlns:a16="http://schemas.microsoft.com/office/drawing/2014/main" id="{BAC8B753-96E6-4D55-B9BE-B60C9E53F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395" name="Image 394">
          <a:extLst>
            <a:ext uri="{FF2B5EF4-FFF2-40B4-BE49-F238E27FC236}">
              <a16:creationId xmlns:a16="http://schemas.microsoft.com/office/drawing/2014/main" id="{3B99BECC-C890-4670-8525-33B8A6F83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396" name="Image 395">
          <a:extLst>
            <a:ext uri="{FF2B5EF4-FFF2-40B4-BE49-F238E27FC236}">
              <a16:creationId xmlns:a16="http://schemas.microsoft.com/office/drawing/2014/main" id="{F85D7E0B-CCE1-4219-A198-3685686B1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397" name="Image 396">
          <a:extLst>
            <a:ext uri="{FF2B5EF4-FFF2-40B4-BE49-F238E27FC236}">
              <a16:creationId xmlns:a16="http://schemas.microsoft.com/office/drawing/2014/main" id="{4D883CB8-08B0-492A-A2DD-FFF4F67C2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398" name="Image 397">
          <a:extLst>
            <a:ext uri="{FF2B5EF4-FFF2-40B4-BE49-F238E27FC236}">
              <a16:creationId xmlns:a16="http://schemas.microsoft.com/office/drawing/2014/main" id="{DEC4BB9C-6506-49DE-A4F6-63362CC93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85</xdr:row>
      <xdr:rowOff>0</xdr:rowOff>
    </xdr:from>
    <xdr:ext cx="921364" cy="0"/>
    <xdr:pic>
      <xdr:nvPicPr>
        <xdr:cNvPr id="399" name="Image 398">
          <a:extLst>
            <a:ext uri="{FF2B5EF4-FFF2-40B4-BE49-F238E27FC236}">
              <a16:creationId xmlns:a16="http://schemas.microsoft.com/office/drawing/2014/main" id="{0EB884D3-03C9-4D65-9445-A5935581D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00" name="Image 399">
          <a:extLst>
            <a:ext uri="{FF2B5EF4-FFF2-40B4-BE49-F238E27FC236}">
              <a16:creationId xmlns:a16="http://schemas.microsoft.com/office/drawing/2014/main" id="{DEC71789-6284-432A-A37F-C14405B45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01" name="Image 400">
          <a:extLst>
            <a:ext uri="{FF2B5EF4-FFF2-40B4-BE49-F238E27FC236}">
              <a16:creationId xmlns:a16="http://schemas.microsoft.com/office/drawing/2014/main" id="{03915FEE-CE6A-427B-85AC-8A064AB97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02" name="Image 401">
          <a:extLst>
            <a:ext uri="{FF2B5EF4-FFF2-40B4-BE49-F238E27FC236}">
              <a16:creationId xmlns:a16="http://schemas.microsoft.com/office/drawing/2014/main" id="{43FF9C43-747C-40F8-9E7D-25AFE9A2B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03" name="Image 402">
          <a:extLst>
            <a:ext uri="{FF2B5EF4-FFF2-40B4-BE49-F238E27FC236}">
              <a16:creationId xmlns:a16="http://schemas.microsoft.com/office/drawing/2014/main" id="{4B273B74-E3CC-4149-9A3A-9162084A3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85</xdr:row>
      <xdr:rowOff>0</xdr:rowOff>
    </xdr:from>
    <xdr:ext cx="921364" cy="0"/>
    <xdr:pic>
      <xdr:nvPicPr>
        <xdr:cNvPr id="404" name="Image 403">
          <a:extLst>
            <a:ext uri="{FF2B5EF4-FFF2-40B4-BE49-F238E27FC236}">
              <a16:creationId xmlns:a16="http://schemas.microsoft.com/office/drawing/2014/main" id="{7152DBEB-7763-4CD9-9C83-2721B2877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05" name="Image 404">
          <a:extLst>
            <a:ext uri="{FF2B5EF4-FFF2-40B4-BE49-F238E27FC236}">
              <a16:creationId xmlns:a16="http://schemas.microsoft.com/office/drawing/2014/main" id="{2B053831-8D71-4C02-9BC3-C4DB43C2F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06" name="Image 405">
          <a:extLst>
            <a:ext uri="{FF2B5EF4-FFF2-40B4-BE49-F238E27FC236}">
              <a16:creationId xmlns:a16="http://schemas.microsoft.com/office/drawing/2014/main" id="{5493AA6C-65C2-4F62-B5C9-E48A3F013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07" name="Image 406">
          <a:extLst>
            <a:ext uri="{FF2B5EF4-FFF2-40B4-BE49-F238E27FC236}">
              <a16:creationId xmlns:a16="http://schemas.microsoft.com/office/drawing/2014/main" id="{D81BB65B-412A-4EFE-80F2-1AE306B47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08" name="Image 407">
          <a:extLst>
            <a:ext uri="{FF2B5EF4-FFF2-40B4-BE49-F238E27FC236}">
              <a16:creationId xmlns:a16="http://schemas.microsoft.com/office/drawing/2014/main" id="{84DD41EC-0BAB-4B7D-B9C5-8A7D20E3B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85</xdr:row>
      <xdr:rowOff>0</xdr:rowOff>
    </xdr:from>
    <xdr:ext cx="921364" cy="0"/>
    <xdr:pic>
      <xdr:nvPicPr>
        <xdr:cNvPr id="409" name="Image 408">
          <a:extLst>
            <a:ext uri="{FF2B5EF4-FFF2-40B4-BE49-F238E27FC236}">
              <a16:creationId xmlns:a16="http://schemas.microsoft.com/office/drawing/2014/main" id="{67726F4E-0B51-43C1-A5AF-97817A5B5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10" name="Image 409">
          <a:extLst>
            <a:ext uri="{FF2B5EF4-FFF2-40B4-BE49-F238E27FC236}">
              <a16:creationId xmlns:a16="http://schemas.microsoft.com/office/drawing/2014/main" id="{24C3B996-4D61-43E3-9F74-BBFCAC10E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11" name="Image 410">
          <a:extLst>
            <a:ext uri="{FF2B5EF4-FFF2-40B4-BE49-F238E27FC236}">
              <a16:creationId xmlns:a16="http://schemas.microsoft.com/office/drawing/2014/main" id="{9935020A-BD42-4FDD-A37A-9A3CAF36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12" name="Image 411">
          <a:extLst>
            <a:ext uri="{FF2B5EF4-FFF2-40B4-BE49-F238E27FC236}">
              <a16:creationId xmlns:a16="http://schemas.microsoft.com/office/drawing/2014/main" id="{1CCCFA2C-B888-4851-8DAE-E207F3F61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86</xdr:row>
      <xdr:rowOff>0</xdr:rowOff>
    </xdr:from>
    <xdr:ext cx="927017" cy="0"/>
    <xdr:pic>
      <xdr:nvPicPr>
        <xdr:cNvPr id="413" name="Image 412">
          <a:extLst>
            <a:ext uri="{FF2B5EF4-FFF2-40B4-BE49-F238E27FC236}">
              <a16:creationId xmlns:a16="http://schemas.microsoft.com/office/drawing/2014/main" id="{D466AD5E-E262-4A28-9A36-F5A149003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88</xdr:row>
      <xdr:rowOff>0</xdr:rowOff>
    </xdr:from>
    <xdr:ext cx="921364" cy="0"/>
    <xdr:pic>
      <xdr:nvPicPr>
        <xdr:cNvPr id="414" name="Image 413">
          <a:extLst>
            <a:ext uri="{FF2B5EF4-FFF2-40B4-BE49-F238E27FC236}">
              <a16:creationId xmlns:a16="http://schemas.microsoft.com/office/drawing/2014/main" id="{C7A4A8C5-C3E0-4E2B-B2AE-B5654FA8C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15" name="Image 414">
          <a:extLst>
            <a:ext uri="{FF2B5EF4-FFF2-40B4-BE49-F238E27FC236}">
              <a16:creationId xmlns:a16="http://schemas.microsoft.com/office/drawing/2014/main" id="{1827F9C6-BFC6-4C20-A996-C0F1A1059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16" name="Image 415">
          <a:extLst>
            <a:ext uri="{FF2B5EF4-FFF2-40B4-BE49-F238E27FC236}">
              <a16:creationId xmlns:a16="http://schemas.microsoft.com/office/drawing/2014/main" id="{4CD7BA36-F6E9-4AB8-A4CD-2A1F0E4DD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17" name="Image 416">
          <a:extLst>
            <a:ext uri="{FF2B5EF4-FFF2-40B4-BE49-F238E27FC236}">
              <a16:creationId xmlns:a16="http://schemas.microsoft.com/office/drawing/2014/main" id="{BDAA4C4C-4816-4C5E-B559-55A2E14CF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18" name="Image 417">
          <a:extLst>
            <a:ext uri="{FF2B5EF4-FFF2-40B4-BE49-F238E27FC236}">
              <a16:creationId xmlns:a16="http://schemas.microsoft.com/office/drawing/2014/main" id="{DAC4043C-BDDB-4CF0-85E5-6165FCFA0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88</xdr:row>
      <xdr:rowOff>0</xdr:rowOff>
    </xdr:from>
    <xdr:ext cx="921364" cy="0"/>
    <xdr:pic>
      <xdr:nvPicPr>
        <xdr:cNvPr id="419" name="Image 418">
          <a:extLst>
            <a:ext uri="{FF2B5EF4-FFF2-40B4-BE49-F238E27FC236}">
              <a16:creationId xmlns:a16="http://schemas.microsoft.com/office/drawing/2014/main" id="{8217C2AC-BE7F-4724-B565-5547753A2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20" name="Image 419">
          <a:extLst>
            <a:ext uri="{FF2B5EF4-FFF2-40B4-BE49-F238E27FC236}">
              <a16:creationId xmlns:a16="http://schemas.microsoft.com/office/drawing/2014/main" id="{D011078A-578F-47DE-9F0A-257EA69F1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21" name="Image 420">
          <a:extLst>
            <a:ext uri="{FF2B5EF4-FFF2-40B4-BE49-F238E27FC236}">
              <a16:creationId xmlns:a16="http://schemas.microsoft.com/office/drawing/2014/main" id="{00E182E1-3E4B-4DCC-9861-5D00C5143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22" name="Image 421">
          <a:extLst>
            <a:ext uri="{FF2B5EF4-FFF2-40B4-BE49-F238E27FC236}">
              <a16:creationId xmlns:a16="http://schemas.microsoft.com/office/drawing/2014/main" id="{F51361E3-178B-43D7-B371-999526B75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23" name="Image 422">
          <a:extLst>
            <a:ext uri="{FF2B5EF4-FFF2-40B4-BE49-F238E27FC236}">
              <a16:creationId xmlns:a16="http://schemas.microsoft.com/office/drawing/2014/main" id="{483D6B2C-C9D6-4AE9-83B2-62A71126D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88</xdr:row>
      <xdr:rowOff>0</xdr:rowOff>
    </xdr:from>
    <xdr:ext cx="921364" cy="0"/>
    <xdr:pic>
      <xdr:nvPicPr>
        <xdr:cNvPr id="424" name="Image 423">
          <a:extLst>
            <a:ext uri="{FF2B5EF4-FFF2-40B4-BE49-F238E27FC236}">
              <a16:creationId xmlns:a16="http://schemas.microsoft.com/office/drawing/2014/main" id="{4663E8CE-267D-4E49-B6E8-8D7951C7D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25" name="Image 424">
          <a:extLst>
            <a:ext uri="{FF2B5EF4-FFF2-40B4-BE49-F238E27FC236}">
              <a16:creationId xmlns:a16="http://schemas.microsoft.com/office/drawing/2014/main" id="{5BAB507B-742C-4B7E-AE2C-A24719C33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26" name="Image 425">
          <a:extLst>
            <a:ext uri="{FF2B5EF4-FFF2-40B4-BE49-F238E27FC236}">
              <a16:creationId xmlns:a16="http://schemas.microsoft.com/office/drawing/2014/main" id="{B390D495-05A1-4F0B-B4D5-BCE726F2C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27" name="Image 426">
          <a:extLst>
            <a:ext uri="{FF2B5EF4-FFF2-40B4-BE49-F238E27FC236}">
              <a16:creationId xmlns:a16="http://schemas.microsoft.com/office/drawing/2014/main" id="{9D140729-A2DD-4200-B47B-A30F83186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28" name="Image 427">
          <a:extLst>
            <a:ext uri="{FF2B5EF4-FFF2-40B4-BE49-F238E27FC236}">
              <a16:creationId xmlns:a16="http://schemas.microsoft.com/office/drawing/2014/main" id="{9D0511A9-73F8-4A84-910E-FF9AF0430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88</xdr:row>
      <xdr:rowOff>0</xdr:rowOff>
    </xdr:from>
    <xdr:ext cx="921364" cy="0"/>
    <xdr:pic>
      <xdr:nvPicPr>
        <xdr:cNvPr id="429" name="Image 428">
          <a:extLst>
            <a:ext uri="{FF2B5EF4-FFF2-40B4-BE49-F238E27FC236}">
              <a16:creationId xmlns:a16="http://schemas.microsoft.com/office/drawing/2014/main" id="{A06A3DC7-CC08-434E-A332-442756A43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30" name="Image 429">
          <a:extLst>
            <a:ext uri="{FF2B5EF4-FFF2-40B4-BE49-F238E27FC236}">
              <a16:creationId xmlns:a16="http://schemas.microsoft.com/office/drawing/2014/main" id="{83BA0106-ADAF-4FE4-AECF-E9C0F6E77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31" name="Image 430">
          <a:extLst>
            <a:ext uri="{FF2B5EF4-FFF2-40B4-BE49-F238E27FC236}">
              <a16:creationId xmlns:a16="http://schemas.microsoft.com/office/drawing/2014/main" id="{1E5921B1-95E2-4673-AF53-9ACAB1053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32" name="Image 431">
          <a:extLst>
            <a:ext uri="{FF2B5EF4-FFF2-40B4-BE49-F238E27FC236}">
              <a16:creationId xmlns:a16="http://schemas.microsoft.com/office/drawing/2014/main" id="{6BDC90A1-0A3A-48A1-A108-DF19C3EC4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89</xdr:row>
      <xdr:rowOff>0</xdr:rowOff>
    </xdr:from>
    <xdr:ext cx="927017" cy="0"/>
    <xdr:pic>
      <xdr:nvPicPr>
        <xdr:cNvPr id="433" name="Image 432">
          <a:extLst>
            <a:ext uri="{FF2B5EF4-FFF2-40B4-BE49-F238E27FC236}">
              <a16:creationId xmlns:a16="http://schemas.microsoft.com/office/drawing/2014/main" id="{F6EC10D8-7E65-4B1B-94CB-DC3FB0C0C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91</xdr:row>
      <xdr:rowOff>0</xdr:rowOff>
    </xdr:from>
    <xdr:ext cx="921364" cy="0"/>
    <xdr:pic>
      <xdr:nvPicPr>
        <xdr:cNvPr id="434" name="Image 433">
          <a:extLst>
            <a:ext uri="{FF2B5EF4-FFF2-40B4-BE49-F238E27FC236}">
              <a16:creationId xmlns:a16="http://schemas.microsoft.com/office/drawing/2014/main" id="{3456F946-E0C0-474A-9636-1105410B1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35" name="Image 434">
          <a:extLst>
            <a:ext uri="{FF2B5EF4-FFF2-40B4-BE49-F238E27FC236}">
              <a16:creationId xmlns:a16="http://schemas.microsoft.com/office/drawing/2014/main" id="{D1177557-5EC9-4442-A696-B5CAC70D8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36" name="Image 435">
          <a:extLst>
            <a:ext uri="{FF2B5EF4-FFF2-40B4-BE49-F238E27FC236}">
              <a16:creationId xmlns:a16="http://schemas.microsoft.com/office/drawing/2014/main" id="{FC4A28F5-23CD-4F96-92EE-F85161B07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37" name="Image 436">
          <a:extLst>
            <a:ext uri="{FF2B5EF4-FFF2-40B4-BE49-F238E27FC236}">
              <a16:creationId xmlns:a16="http://schemas.microsoft.com/office/drawing/2014/main" id="{B8A0A7B0-BB6B-457B-8502-1A6ABB432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38" name="Image 437">
          <a:extLst>
            <a:ext uri="{FF2B5EF4-FFF2-40B4-BE49-F238E27FC236}">
              <a16:creationId xmlns:a16="http://schemas.microsoft.com/office/drawing/2014/main" id="{910B6678-19F6-4437-B51B-C51A1CFAC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91</xdr:row>
      <xdr:rowOff>0</xdr:rowOff>
    </xdr:from>
    <xdr:ext cx="921364" cy="0"/>
    <xdr:pic>
      <xdr:nvPicPr>
        <xdr:cNvPr id="439" name="Image 438">
          <a:extLst>
            <a:ext uri="{FF2B5EF4-FFF2-40B4-BE49-F238E27FC236}">
              <a16:creationId xmlns:a16="http://schemas.microsoft.com/office/drawing/2014/main" id="{CC316F5C-79B9-43D6-AACD-CD0922D6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40" name="Image 439">
          <a:extLst>
            <a:ext uri="{FF2B5EF4-FFF2-40B4-BE49-F238E27FC236}">
              <a16:creationId xmlns:a16="http://schemas.microsoft.com/office/drawing/2014/main" id="{4806B26E-F665-4F04-BB1E-D2DA39EF7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41" name="Image 440">
          <a:extLst>
            <a:ext uri="{FF2B5EF4-FFF2-40B4-BE49-F238E27FC236}">
              <a16:creationId xmlns:a16="http://schemas.microsoft.com/office/drawing/2014/main" id="{E54F3D0C-BF95-4A93-BDAC-EB7AF6C9D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42" name="Image 441">
          <a:extLst>
            <a:ext uri="{FF2B5EF4-FFF2-40B4-BE49-F238E27FC236}">
              <a16:creationId xmlns:a16="http://schemas.microsoft.com/office/drawing/2014/main" id="{E4087A56-FB31-4F24-9C05-2A42962BD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43" name="Image 442">
          <a:extLst>
            <a:ext uri="{FF2B5EF4-FFF2-40B4-BE49-F238E27FC236}">
              <a16:creationId xmlns:a16="http://schemas.microsoft.com/office/drawing/2014/main" id="{45764DFB-CE55-4D3F-9ED0-E88857BC0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91</xdr:row>
      <xdr:rowOff>0</xdr:rowOff>
    </xdr:from>
    <xdr:ext cx="921364" cy="0"/>
    <xdr:pic>
      <xdr:nvPicPr>
        <xdr:cNvPr id="444" name="Image 443">
          <a:extLst>
            <a:ext uri="{FF2B5EF4-FFF2-40B4-BE49-F238E27FC236}">
              <a16:creationId xmlns:a16="http://schemas.microsoft.com/office/drawing/2014/main" id="{35506E8B-C29A-4399-B379-BE96F3526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45" name="Image 444">
          <a:extLst>
            <a:ext uri="{FF2B5EF4-FFF2-40B4-BE49-F238E27FC236}">
              <a16:creationId xmlns:a16="http://schemas.microsoft.com/office/drawing/2014/main" id="{5687EE44-E5B4-40E7-A6AF-DCD4E5456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46" name="Image 445">
          <a:extLst>
            <a:ext uri="{FF2B5EF4-FFF2-40B4-BE49-F238E27FC236}">
              <a16:creationId xmlns:a16="http://schemas.microsoft.com/office/drawing/2014/main" id="{55F3E739-50E6-469E-9DEB-F3AA77B83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47" name="Image 446">
          <a:extLst>
            <a:ext uri="{FF2B5EF4-FFF2-40B4-BE49-F238E27FC236}">
              <a16:creationId xmlns:a16="http://schemas.microsoft.com/office/drawing/2014/main" id="{56E0FB9A-EAF5-4B70-936B-C59A911FE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48" name="Image 447">
          <a:extLst>
            <a:ext uri="{FF2B5EF4-FFF2-40B4-BE49-F238E27FC236}">
              <a16:creationId xmlns:a16="http://schemas.microsoft.com/office/drawing/2014/main" id="{BD516C5F-AAB7-4462-A294-5AD0A7287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91</xdr:row>
      <xdr:rowOff>0</xdr:rowOff>
    </xdr:from>
    <xdr:ext cx="921364" cy="0"/>
    <xdr:pic>
      <xdr:nvPicPr>
        <xdr:cNvPr id="449" name="Image 448">
          <a:extLst>
            <a:ext uri="{FF2B5EF4-FFF2-40B4-BE49-F238E27FC236}">
              <a16:creationId xmlns:a16="http://schemas.microsoft.com/office/drawing/2014/main" id="{8FD60A49-AECA-4610-B633-73458F4A2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2375" y="81319688"/>
          <a:ext cx="921364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50" name="Image 449">
          <a:extLst>
            <a:ext uri="{FF2B5EF4-FFF2-40B4-BE49-F238E27FC236}">
              <a16:creationId xmlns:a16="http://schemas.microsoft.com/office/drawing/2014/main" id="{0459953E-B21E-48D6-AC20-561D41F27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51" name="Image 450">
          <a:extLst>
            <a:ext uri="{FF2B5EF4-FFF2-40B4-BE49-F238E27FC236}">
              <a16:creationId xmlns:a16="http://schemas.microsoft.com/office/drawing/2014/main" id="{68085C47-63FD-4920-8EB8-7B937FD6E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52" name="Image 451">
          <a:extLst>
            <a:ext uri="{FF2B5EF4-FFF2-40B4-BE49-F238E27FC236}">
              <a16:creationId xmlns:a16="http://schemas.microsoft.com/office/drawing/2014/main" id="{502BBA94-6D6E-48AA-A9FD-F9709C93C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  <xdr:oneCellAnchor>
    <xdr:from>
      <xdr:col>12</xdr:col>
      <xdr:colOff>259897</xdr:colOff>
      <xdr:row>92</xdr:row>
      <xdr:rowOff>0</xdr:rowOff>
    </xdr:from>
    <xdr:ext cx="927017" cy="0"/>
    <xdr:pic>
      <xdr:nvPicPr>
        <xdr:cNvPr id="453" name="Image 452">
          <a:extLst>
            <a:ext uri="{FF2B5EF4-FFF2-40B4-BE49-F238E27FC236}">
              <a16:creationId xmlns:a16="http://schemas.microsoft.com/office/drawing/2014/main" id="{AAB0B0D5-EC9A-46D8-9BC0-283E177E7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1785" y="82962750"/>
          <a:ext cx="927017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21364" cy="0"/>
    <xdr:pic>
      <xdr:nvPicPr>
        <xdr:cNvPr id="2" name="Image 4">
          <a:extLst>
            <a:ext uri="{FF2B5EF4-FFF2-40B4-BE49-F238E27FC236}">
              <a16:creationId xmlns:a16="http://schemas.microsoft.com/office/drawing/2014/main" id="{DCDCF8F7-3F89-467B-A90B-4534D56C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0200" y="809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" name="Image 8">
          <a:extLst>
            <a:ext uri="{FF2B5EF4-FFF2-40B4-BE49-F238E27FC236}">
              <a16:creationId xmlns:a16="http://schemas.microsoft.com/office/drawing/2014/main" id="{7FABC9DE-474D-4DB1-BFE0-1455EAAC673C}"/>
            </a:ext>
            <a:ext uri="{147F2762-F138-4A5C-976F-8EAC2B608ADB}">
              <a16:predDERef xmlns:a16="http://schemas.microsoft.com/office/drawing/2014/main" pred="{DCDCF8F7-3F89-467B-A90B-4534D56C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0200" y="93840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908029" cy="0"/>
    <xdr:pic>
      <xdr:nvPicPr>
        <xdr:cNvPr id="4" name="Image 9">
          <a:extLst>
            <a:ext uri="{FF2B5EF4-FFF2-40B4-BE49-F238E27FC236}">
              <a16:creationId xmlns:a16="http://schemas.microsoft.com/office/drawing/2014/main" id="{7AE56D12-647F-4DBD-9702-80FDA28A0BD2}"/>
            </a:ext>
            <a:ext uri="{147F2762-F138-4A5C-976F-8EAC2B608ADB}">
              <a16:predDERef xmlns:a16="http://schemas.microsoft.com/office/drawing/2014/main" pred="{7FABC9DE-474D-4DB1-BFE0-1455EAAC6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10200" y="80962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" name="Image 180">
          <a:extLst>
            <a:ext uri="{FF2B5EF4-FFF2-40B4-BE49-F238E27FC236}">
              <a16:creationId xmlns:a16="http://schemas.microsoft.com/office/drawing/2014/main" id="{ADB4ED29-36D6-48C3-82B0-E935455717F3}"/>
            </a:ext>
            <a:ext uri="{147F2762-F138-4A5C-976F-8EAC2B608ADB}">
              <a16:predDERef xmlns:a16="http://schemas.microsoft.com/office/drawing/2014/main" pred="{7AE56D12-647F-4DBD-9702-80FDA28A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876829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" name="Image 183">
          <a:extLst>
            <a:ext uri="{FF2B5EF4-FFF2-40B4-BE49-F238E27FC236}">
              <a16:creationId xmlns:a16="http://schemas.microsoft.com/office/drawing/2014/main" id="{470320CF-A3BC-44D2-BA5F-80351D4E25CA}"/>
            </a:ext>
            <a:ext uri="{147F2762-F138-4A5C-976F-8EAC2B608ADB}">
              <a16:predDERef xmlns:a16="http://schemas.microsoft.com/office/drawing/2014/main" pred="{ADB4ED29-36D6-48C3-82B0-E9354557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948267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7" name="Image 184">
          <a:extLst>
            <a:ext uri="{FF2B5EF4-FFF2-40B4-BE49-F238E27FC236}">
              <a16:creationId xmlns:a16="http://schemas.microsoft.com/office/drawing/2014/main" id="{3E17B680-14FB-4F59-8963-18B68FD1CD69}"/>
            </a:ext>
            <a:ext uri="{147F2762-F138-4A5C-976F-8EAC2B608ADB}">
              <a16:predDERef xmlns:a16="http://schemas.microsoft.com/office/drawing/2014/main" pred="{470320CF-A3BC-44D2-BA5F-80351D4E2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338797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" name="Image 185">
          <a:extLst>
            <a:ext uri="{FF2B5EF4-FFF2-40B4-BE49-F238E27FC236}">
              <a16:creationId xmlns:a16="http://schemas.microsoft.com/office/drawing/2014/main" id="{1AD06EFB-CC24-4D8F-939C-D5F529E08012}"/>
            </a:ext>
            <a:ext uri="{147F2762-F138-4A5C-976F-8EAC2B608ADB}">
              <a16:predDERef xmlns:a16="http://schemas.microsoft.com/office/drawing/2014/main" pred="{3E17B680-14FB-4F59-8963-18B68FD1C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86508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" name="Image 203">
          <a:extLst>
            <a:ext uri="{FF2B5EF4-FFF2-40B4-BE49-F238E27FC236}">
              <a16:creationId xmlns:a16="http://schemas.microsoft.com/office/drawing/2014/main" id="{F7B31383-1BB2-4D14-8E54-7D325C474552}"/>
            </a:ext>
            <a:ext uri="{147F2762-F138-4A5C-976F-8EAC2B608ADB}">
              <a16:predDERef xmlns:a16="http://schemas.microsoft.com/office/drawing/2014/main" pred="{1AD06EFB-CC24-4D8F-939C-D5F529E0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3389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" name="Image 206">
          <a:extLst>
            <a:ext uri="{FF2B5EF4-FFF2-40B4-BE49-F238E27FC236}">
              <a16:creationId xmlns:a16="http://schemas.microsoft.com/office/drawing/2014/main" id="{31B762BD-7CCD-4616-9737-1B24489B4049}"/>
            </a:ext>
            <a:ext uri="{147F2762-F138-4A5C-976F-8EAC2B608ADB}">
              <a16:predDERef xmlns:a16="http://schemas.microsoft.com/office/drawing/2014/main" pred="{F7B31383-1BB2-4D14-8E54-7D325C47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305329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" name="Image 207">
          <a:extLst>
            <a:ext uri="{FF2B5EF4-FFF2-40B4-BE49-F238E27FC236}">
              <a16:creationId xmlns:a16="http://schemas.microsoft.com/office/drawing/2014/main" id="{AA524DF6-8249-4963-89E1-B977EAFF322B}"/>
            </a:ext>
            <a:ext uri="{147F2762-F138-4A5C-976F-8EAC2B608ADB}">
              <a16:predDERef xmlns:a16="http://schemas.microsoft.com/office/drawing/2014/main" pred="{31B762BD-7CCD-4616-9737-1B24489B4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222144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" name="Image 221">
          <a:extLst>
            <a:ext uri="{FF2B5EF4-FFF2-40B4-BE49-F238E27FC236}">
              <a16:creationId xmlns:a16="http://schemas.microsoft.com/office/drawing/2014/main" id="{440D4EAF-0EFD-4126-B454-C1990CCFAD0C}"/>
            </a:ext>
            <a:ext uri="{147F2762-F138-4A5C-976F-8EAC2B608ADB}">
              <a16:predDERef xmlns:a16="http://schemas.microsoft.com/office/drawing/2014/main" pred="{AA524DF6-8249-4963-89E1-B977EAFF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3389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" name="Image 222">
          <a:extLst>
            <a:ext uri="{FF2B5EF4-FFF2-40B4-BE49-F238E27FC236}">
              <a16:creationId xmlns:a16="http://schemas.microsoft.com/office/drawing/2014/main" id="{3C4F086E-7445-41F2-98B2-DB72CA763147}"/>
            </a:ext>
            <a:ext uri="{147F2762-F138-4A5C-976F-8EAC2B608ADB}">
              <a16:predDERef xmlns:a16="http://schemas.microsoft.com/office/drawing/2014/main" pred="{440D4EAF-0EFD-4126-B454-C1990CC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305329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" name="Image 223">
          <a:extLst>
            <a:ext uri="{FF2B5EF4-FFF2-40B4-BE49-F238E27FC236}">
              <a16:creationId xmlns:a16="http://schemas.microsoft.com/office/drawing/2014/main" id="{F0F84477-9275-4C22-8F66-A83FC7DDF5E2}"/>
            </a:ext>
            <a:ext uri="{147F2762-F138-4A5C-976F-8EAC2B608ADB}">
              <a16:predDERef xmlns:a16="http://schemas.microsoft.com/office/drawing/2014/main" pred="{3C4F086E-7445-41F2-98B2-DB72CA763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222144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" name="Image 233">
          <a:extLst>
            <a:ext uri="{FF2B5EF4-FFF2-40B4-BE49-F238E27FC236}">
              <a16:creationId xmlns:a16="http://schemas.microsoft.com/office/drawing/2014/main" id="{7FFA284A-9498-48E2-BA33-604F3B5D5697}"/>
            </a:ext>
            <a:ext uri="{147F2762-F138-4A5C-976F-8EAC2B608ADB}">
              <a16:predDERef xmlns:a16="http://schemas.microsoft.com/office/drawing/2014/main" pred="{F0F84477-9275-4C22-8F66-A83FC7DD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633817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" name="Image 236">
          <a:extLst>
            <a:ext uri="{FF2B5EF4-FFF2-40B4-BE49-F238E27FC236}">
              <a16:creationId xmlns:a16="http://schemas.microsoft.com/office/drawing/2014/main" id="{976A0589-5A42-4EA4-A465-2DA443EADA4B}"/>
            </a:ext>
            <a:ext uri="{147F2762-F138-4A5C-976F-8EAC2B608ADB}">
              <a16:predDERef xmlns:a16="http://schemas.microsoft.com/office/drawing/2014/main" pred="{7FFA284A-9498-48E2-BA33-604F3B5D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05254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" name="Image 237">
          <a:extLst>
            <a:ext uri="{FF2B5EF4-FFF2-40B4-BE49-F238E27FC236}">
              <a16:creationId xmlns:a16="http://schemas.microsoft.com/office/drawing/2014/main" id="{CC44D593-408D-44C4-B758-D9F06682E9E6}"/>
            </a:ext>
            <a:ext uri="{147F2762-F138-4A5C-976F-8EAC2B608ADB}">
              <a16:predDERef xmlns:a16="http://schemas.microsoft.com/office/drawing/2014/main" pred="{976A0589-5A42-4EA4-A465-2DA443EAD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622069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" name="Image 251">
          <a:extLst>
            <a:ext uri="{FF2B5EF4-FFF2-40B4-BE49-F238E27FC236}">
              <a16:creationId xmlns:a16="http://schemas.microsoft.com/office/drawing/2014/main" id="{304D6E8B-D7E1-44F4-A729-374D98A39A7B}"/>
            </a:ext>
            <a:ext uri="{147F2762-F138-4A5C-976F-8EAC2B608ADB}">
              <a16:predDERef xmlns:a16="http://schemas.microsoft.com/office/drawing/2014/main" pred="{CC44D593-408D-44C4-B758-D9F06682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633817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" name="Image 252">
          <a:extLst>
            <a:ext uri="{FF2B5EF4-FFF2-40B4-BE49-F238E27FC236}">
              <a16:creationId xmlns:a16="http://schemas.microsoft.com/office/drawing/2014/main" id="{5252A0FA-2B3B-448B-8961-1EFBC0E4485B}"/>
            </a:ext>
            <a:ext uri="{147F2762-F138-4A5C-976F-8EAC2B608ADB}">
              <a16:predDERef xmlns:a16="http://schemas.microsoft.com/office/drawing/2014/main" pred="{304D6E8B-D7E1-44F4-A729-374D98A39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05254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" name="Image 253">
          <a:extLst>
            <a:ext uri="{FF2B5EF4-FFF2-40B4-BE49-F238E27FC236}">
              <a16:creationId xmlns:a16="http://schemas.microsoft.com/office/drawing/2014/main" id="{406A8854-A43A-4D76-BA92-DA8F48256849}"/>
            </a:ext>
            <a:ext uri="{147F2762-F138-4A5C-976F-8EAC2B608ADB}">
              <a16:predDERef xmlns:a16="http://schemas.microsoft.com/office/drawing/2014/main" pred="{5252A0FA-2B3B-448B-8961-1EFBC0E44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622069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" name="Image 263">
          <a:extLst>
            <a:ext uri="{FF2B5EF4-FFF2-40B4-BE49-F238E27FC236}">
              <a16:creationId xmlns:a16="http://schemas.microsoft.com/office/drawing/2014/main" id="{FFC59373-DB8E-408A-94DA-0584EB7AE2C4}"/>
            </a:ext>
            <a:ext uri="{147F2762-F138-4A5C-976F-8EAC2B608ADB}">
              <a16:predDERef xmlns:a16="http://schemas.microsoft.com/office/drawing/2014/main" pred="{406A8854-A43A-4D76-BA92-DA8F4825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62329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" name="Image 266">
          <a:extLst>
            <a:ext uri="{FF2B5EF4-FFF2-40B4-BE49-F238E27FC236}">
              <a16:creationId xmlns:a16="http://schemas.microsoft.com/office/drawing/2014/main" id="{0594AFA9-98FF-4D83-8FFE-A23042FE9198}"/>
            </a:ext>
            <a:ext uri="{147F2762-F138-4A5C-976F-8EAC2B608ADB}">
              <a16:predDERef xmlns:a16="http://schemas.microsoft.com/office/drawing/2014/main" pred="{FFC59373-DB8E-408A-94DA-0584EB7A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33767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23" name="Image 267">
          <a:extLst>
            <a:ext uri="{FF2B5EF4-FFF2-40B4-BE49-F238E27FC236}">
              <a16:creationId xmlns:a16="http://schemas.microsoft.com/office/drawing/2014/main" id="{6DF0B10F-A13A-4151-8E1D-1585BCBB7133}"/>
            </a:ext>
            <a:ext uri="{147F2762-F138-4A5C-976F-8EAC2B608ADB}">
              <a16:predDERef xmlns:a16="http://schemas.microsoft.com/office/drawing/2014/main" pred="{0594AFA9-98FF-4D83-8FFE-A23042FE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4142362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" name="Image 268">
          <a:extLst>
            <a:ext uri="{FF2B5EF4-FFF2-40B4-BE49-F238E27FC236}">
              <a16:creationId xmlns:a16="http://schemas.microsoft.com/office/drawing/2014/main" id="{503210BD-880B-4037-BF5B-4CE515F036BC}"/>
            </a:ext>
            <a:ext uri="{147F2762-F138-4A5C-976F-8EAC2B608ADB}">
              <a16:predDERef xmlns:a16="http://schemas.microsoft.com/office/drawing/2014/main" pred="{6DF0B10F-A13A-4151-8E1D-1585BCBB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15058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" name="Image 286">
          <a:extLst>
            <a:ext uri="{FF2B5EF4-FFF2-40B4-BE49-F238E27FC236}">
              <a16:creationId xmlns:a16="http://schemas.microsoft.com/office/drawing/2014/main" id="{237D3DAE-B7E8-4668-B5C4-5142CD821079}"/>
            </a:ext>
            <a:ext uri="{147F2762-F138-4A5C-976F-8EAC2B608ADB}">
              <a16:predDERef xmlns:a16="http://schemas.microsoft.com/office/drawing/2014/main" pred="{503210BD-880B-4037-BF5B-4CE515F03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51424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" name="Image 289">
          <a:extLst>
            <a:ext uri="{FF2B5EF4-FFF2-40B4-BE49-F238E27FC236}">
              <a16:creationId xmlns:a16="http://schemas.microsoft.com/office/drawing/2014/main" id="{30FB0C7C-0940-4D19-B950-C1EA652957A3}"/>
            </a:ext>
            <a:ext uri="{147F2762-F138-4A5C-976F-8EAC2B608ADB}">
              <a16:predDERef xmlns:a16="http://schemas.microsoft.com/office/drawing/2014/main" pred="{237D3DAE-B7E8-4668-B5C4-5142CD82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58568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" name="Image 290">
          <a:extLst>
            <a:ext uri="{FF2B5EF4-FFF2-40B4-BE49-F238E27FC236}">
              <a16:creationId xmlns:a16="http://schemas.microsoft.com/office/drawing/2014/main" id="{2CBEEE0E-7AAA-4757-9BC8-4230ABC2B2F3}"/>
            </a:ext>
            <a:ext uri="{147F2762-F138-4A5C-976F-8EAC2B608ADB}">
              <a16:predDERef xmlns:a16="http://schemas.microsoft.com/office/drawing/2014/main" pred="{30FB0C7C-0940-4D19-B950-C1EA6529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50250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" name="Image 304">
          <a:extLst>
            <a:ext uri="{FF2B5EF4-FFF2-40B4-BE49-F238E27FC236}">
              <a16:creationId xmlns:a16="http://schemas.microsoft.com/office/drawing/2014/main" id="{0AC9E55A-31EC-4CDC-9CA9-690973DA949D}"/>
            </a:ext>
            <a:ext uri="{147F2762-F138-4A5C-976F-8EAC2B608ADB}">
              <a16:predDERef xmlns:a16="http://schemas.microsoft.com/office/drawing/2014/main" pred="{2CBEEE0E-7AAA-4757-9BC8-4230ABC2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51424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9" name="Image 305">
          <a:extLst>
            <a:ext uri="{FF2B5EF4-FFF2-40B4-BE49-F238E27FC236}">
              <a16:creationId xmlns:a16="http://schemas.microsoft.com/office/drawing/2014/main" id="{738FEF61-826B-4DD5-93D0-51EC5CE4879E}"/>
            </a:ext>
            <a:ext uri="{147F2762-F138-4A5C-976F-8EAC2B608ADB}">
              <a16:predDERef xmlns:a16="http://schemas.microsoft.com/office/drawing/2014/main" pred="{0AC9E55A-31EC-4CDC-9CA9-690973DA9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58568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" name="Image 306">
          <a:extLst>
            <a:ext uri="{FF2B5EF4-FFF2-40B4-BE49-F238E27FC236}">
              <a16:creationId xmlns:a16="http://schemas.microsoft.com/office/drawing/2014/main" id="{DECE5677-C1BC-4BBD-9CFE-912637096009}"/>
            </a:ext>
            <a:ext uri="{147F2762-F138-4A5C-976F-8EAC2B608ADB}">
              <a16:predDERef xmlns:a16="http://schemas.microsoft.com/office/drawing/2014/main" pred="{738FEF61-826B-4DD5-93D0-51EC5CE48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50250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" name="Image 316">
          <a:extLst>
            <a:ext uri="{FF2B5EF4-FFF2-40B4-BE49-F238E27FC236}">
              <a16:creationId xmlns:a16="http://schemas.microsoft.com/office/drawing/2014/main" id="{5088AD06-972F-453D-B6BB-3BAD8CB01139}"/>
            </a:ext>
            <a:ext uri="{147F2762-F138-4A5C-976F-8EAC2B608ADB}">
              <a16:predDERef xmlns:a16="http://schemas.microsoft.com/office/drawing/2014/main" pred="{DECE5677-C1BC-4BBD-9CFE-9126370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91417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" name="Image 319">
          <a:extLst>
            <a:ext uri="{FF2B5EF4-FFF2-40B4-BE49-F238E27FC236}">
              <a16:creationId xmlns:a16="http://schemas.microsoft.com/office/drawing/2014/main" id="{125878F2-E54C-4C0B-992D-40A8C2A0195B}"/>
            </a:ext>
            <a:ext uri="{147F2762-F138-4A5C-976F-8EAC2B608ADB}">
              <a16:predDERef xmlns:a16="http://schemas.microsoft.com/office/drawing/2014/main" pred="{5088AD06-972F-453D-B6BB-3BAD8CB0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98561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" name="Image 320">
          <a:extLst>
            <a:ext uri="{FF2B5EF4-FFF2-40B4-BE49-F238E27FC236}">
              <a16:creationId xmlns:a16="http://schemas.microsoft.com/office/drawing/2014/main" id="{28051EA2-5067-486E-AD5B-C1B5D9D02F70}"/>
            </a:ext>
            <a:ext uri="{147F2762-F138-4A5C-976F-8EAC2B608ADB}">
              <a16:predDERef xmlns:a16="http://schemas.microsoft.com/office/drawing/2014/main" pred="{125878F2-E54C-4C0B-992D-40A8C2A0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290242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" name="Image 334">
          <a:extLst>
            <a:ext uri="{FF2B5EF4-FFF2-40B4-BE49-F238E27FC236}">
              <a16:creationId xmlns:a16="http://schemas.microsoft.com/office/drawing/2014/main" id="{3DB7EC3D-EB2C-4850-891F-2A83D4B1B9B8}"/>
            </a:ext>
            <a:ext uri="{147F2762-F138-4A5C-976F-8EAC2B608ADB}">
              <a16:predDERef xmlns:a16="http://schemas.microsoft.com/office/drawing/2014/main" pred="{28051EA2-5067-486E-AD5B-C1B5D9D0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91417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" name="Image 335">
          <a:extLst>
            <a:ext uri="{FF2B5EF4-FFF2-40B4-BE49-F238E27FC236}">
              <a16:creationId xmlns:a16="http://schemas.microsoft.com/office/drawing/2014/main" id="{30EA2032-88E6-4A07-B0E2-8915B57CA39E}"/>
            </a:ext>
            <a:ext uri="{147F2762-F138-4A5C-976F-8EAC2B608ADB}">
              <a16:predDERef xmlns:a16="http://schemas.microsoft.com/office/drawing/2014/main" pred="{3DB7EC3D-EB2C-4850-891F-2A83D4B1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98561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" name="Image 336">
          <a:extLst>
            <a:ext uri="{FF2B5EF4-FFF2-40B4-BE49-F238E27FC236}">
              <a16:creationId xmlns:a16="http://schemas.microsoft.com/office/drawing/2014/main" id="{499F886C-0D94-4A51-9049-FBE27F3EC820}"/>
            </a:ext>
            <a:ext uri="{147F2762-F138-4A5C-976F-8EAC2B608ADB}">
              <a16:predDERef xmlns:a16="http://schemas.microsoft.com/office/drawing/2014/main" pred="{30EA2032-88E6-4A07-B0E2-8915B57C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290242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37" name="Image 343">
          <a:extLst>
            <a:ext uri="{FF2B5EF4-FFF2-40B4-BE49-F238E27FC236}">
              <a16:creationId xmlns:a16="http://schemas.microsoft.com/office/drawing/2014/main" id="{9236713E-B66B-4D9C-8DA1-3B3088297911}"/>
            </a:ext>
            <a:ext uri="{147F2762-F138-4A5C-976F-8EAC2B608ADB}">
              <a16:predDERef xmlns:a16="http://schemas.microsoft.com/office/drawing/2014/main" pred="{499F886C-0D94-4A51-9049-FBE27F3E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4141112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" name="Image 348">
          <a:extLst>
            <a:ext uri="{FF2B5EF4-FFF2-40B4-BE49-F238E27FC236}">
              <a16:creationId xmlns:a16="http://schemas.microsoft.com/office/drawing/2014/main" id="{44F320B0-866D-4D64-8DB4-181E56D07E01}"/>
            </a:ext>
            <a:ext uri="{147F2762-F138-4A5C-976F-8EAC2B608ADB}">
              <a16:predDERef xmlns:a16="http://schemas.microsoft.com/office/drawing/2014/main" pred="{9236713E-B66B-4D9C-8DA1-3B308829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1412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" name="Image 351">
          <a:extLst>
            <a:ext uri="{FF2B5EF4-FFF2-40B4-BE49-F238E27FC236}">
              <a16:creationId xmlns:a16="http://schemas.microsoft.com/office/drawing/2014/main" id="{F0B53D5F-2F2D-4CBB-BE2C-26E3B846E17A}"/>
            </a:ext>
            <a:ext uri="{147F2762-F138-4A5C-976F-8EAC2B608ADB}">
              <a16:predDERef xmlns:a16="http://schemas.microsoft.com/office/drawing/2014/main" pred="{44F320B0-866D-4D64-8DB4-181E56D07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8556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" name="Image 352">
          <a:extLst>
            <a:ext uri="{FF2B5EF4-FFF2-40B4-BE49-F238E27FC236}">
              <a16:creationId xmlns:a16="http://schemas.microsoft.com/office/drawing/2014/main" id="{8ED52C84-1343-44FE-9A56-71599E8617B2}"/>
            </a:ext>
            <a:ext uri="{147F2762-F138-4A5C-976F-8EAC2B608ADB}">
              <a16:predDERef xmlns:a16="http://schemas.microsoft.com/office/drawing/2014/main" pred="{F0B53D5F-2F2D-4CBB-BE2C-26E3B846E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250237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" name="Image 366">
          <a:extLst>
            <a:ext uri="{FF2B5EF4-FFF2-40B4-BE49-F238E27FC236}">
              <a16:creationId xmlns:a16="http://schemas.microsoft.com/office/drawing/2014/main" id="{A9B40814-1666-4E54-9291-4208E0665A64}"/>
            </a:ext>
            <a:ext uri="{147F2762-F138-4A5C-976F-8EAC2B608ADB}">
              <a16:predDERef xmlns:a16="http://schemas.microsoft.com/office/drawing/2014/main" pred="{8ED52C84-1343-44FE-9A56-71599E86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1412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" name="Image 367">
          <a:extLst>
            <a:ext uri="{FF2B5EF4-FFF2-40B4-BE49-F238E27FC236}">
              <a16:creationId xmlns:a16="http://schemas.microsoft.com/office/drawing/2014/main" id="{832A65CF-162A-498B-AE5A-11B2FBAE94ED}"/>
            </a:ext>
            <a:ext uri="{147F2762-F138-4A5C-976F-8EAC2B608ADB}">
              <a16:predDERef xmlns:a16="http://schemas.microsoft.com/office/drawing/2014/main" pred="{A9B40814-1666-4E54-9291-4208E0665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8556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3" name="Image 368">
          <a:extLst>
            <a:ext uri="{FF2B5EF4-FFF2-40B4-BE49-F238E27FC236}">
              <a16:creationId xmlns:a16="http://schemas.microsoft.com/office/drawing/2014/main" id="{C3840B22-8ACF-4D6F-AA7F-205BD14C3304}"/>
            </a:ext>
            <a:ext uri="{147F2762-F138-4A5C-976F-8EAC2B608ADB}">
              <a16:predDERef xmlns:a16="http://schemas.microsoft.com/office/drawing/2014/main" pred="{832A65CF-162A-498B-AE5A-11B2FBAE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250237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" name="Image 378">
          <a:extLst>
            <a:ext uri="{FF2B5EF4-FFF2-40B4-BE49-F238E27FC236}">
              <a16:creationId xmlns:a16="http://schemas.microsoft.com/office/drawing/2014/main" id="{232536E0-CCF9-4303-B1A5-3EDCFEC933FE}"/>
            </a:ext>
            <a:ext uri="{147F2762-F138-4A5C-976F-8EAC2B608ADB}">
              <a16:predDERef xmlns:a16="http://schemas.microsoft.com/office/drawing/2014/main" pred="{C3840B22-8ACF-4D6F-AA7F-205BD14C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8905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" name="Image 381">
          <a:extLst>
            <a:ext uri="{FF2B5EF4-FFF2-40B4-BE49-F238E27FC236}">
              <a16:creationId xmlns:a16="http://schemas.microsoft.com/office/drawing/2014/main" id="{8EBF85BA-46B7-4236-98FE-2C80FA0E87E9}"/>
            </a:ext>
            <a:ext uri="{147F2762-F138-4A5C-976F-8EAC2B608ADB}">
              <a16:predDERef xmlns:a16="http://schemas.microsoft.com/office/drawing/2014/main" pred="{232536E0-CCF9-4303-B1A5-3EDCFEC9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80342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" name="Image 382">
          <a:extLst>
            <a:ext uri="{FF2B5EF4-FFF2-40B4-BE49-F238E27FC236}">
              <a16:creationId xmlns:a16="http://schemas.microsoft.com/office/drawing/2014/main" id="{B37A77C6-8BCE-457D-8565-0F217A343FB1}"/>
            </a:ext>
            <a:ext uri="{147F2762-F138-4A5C-976F-8EAC2B608ADB}">
              <a16:predDERef xmlns:a16="http://schemas.microsoft.com/office/drawing/2014/main" pred="{8EBF85BA-46B7-4236-98FE-2C80FA0E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97157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" name="Image 396">
          <a:extLst>
            <a:ext uri="{FF2B5EF4-FFF2-40B4-BE49-F238E27FC236}">
              <a16:creationId xmlns:a16="http://schemas.microsoft.com/office/drawing/2014/main" id="{37FE08AD-BE04-4B9E-BAF6-5D08E7DD5A39}"/>
            </a:ext>
            <a:ext uri="{147F2762-F138-4A5C-976F-8EAC2B608ADB}">
              <a16:predDERef xmlns:a16="http://schemas.microsoft.com/office/drawing/2014/main" pred="{B37A77C6-8BCE-457D-8565-0F217A343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8905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" name="Image 397">
          <a:extLst>
            <a:ext uri="{FF2B5EF4-FFF2-40B4-BE49-F238E27FC236}">
              <a16:creationId xmlns:a16="http://schemas.microsoft.com/office/drawing/2014/main" id="{3054BA15-81FF-4E8A-B0E8-AE212C0E3C55}"/>
            </a:ext>
            <a:ext uri="{147F2762-F138-4A5C-976F-8EAC2B608ADB}">
              <a16:predDERef xmlns:a16="http://schemas.microsoft.com/office/drawing/2014/main" pred="{37FE08AD-BE04-4B9E-BAF6-5D08E7DD5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80342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" name="Image 398">
          <a:extLst>
            <a:ext uri="{FF2B5EF4-FFF2-40B4-BE49-F238E27FC236}">
              <a16:creationId xmlns:a16="http://schemas.microsoft.com/office/drawing/2014/main" id="{B04E05B9-ECC5-4CFB-BB0B-11ED456C6C7B}"/>
            </a:ext>
            <a:ext uri="{147F2762-F138-4A5C-976F-8EAC2B608ADB}">
              <a16:predDERef xmlns:a16="http://schemas.microsoft.com/office/drawing/2014/main" pred="{3054BA15-81FF-4E8A-B0E8-AE212C0E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97157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" name="Image 408">
          <a:extLst>
            <a:ext uri="{FF2B5EF4-FFF2-40B4-BE49-F238E27FC236}">
              <a16:creationId xmlns:a16="http://schemas.microsoft.com/office/drawing/2014/main" id="{E9F646E4-DFD5-42E2-95C9-14781B9B5F28}"/>
            </a:ext>
            <a:ext uri="{147F2762-F138-4A5C-976F-8EAC2B608ADB}">
              <a16:predDERef xmlns:a16="http://schemas.microsoft.com/office/drawing/2014/main" pred="{B04E05B9-ECC5-4CFB-BB0B-11ED456C6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3227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" name="Image 411">
          <a:extLst>
            <a:ext uri="{FF2B5EF4-FFF2-40B4-BE49-F238E27FC236}">
              <a16:creationId xmlns:a16="http://schemas.microsoft.com/office/drawing/2014/main" id="{D3CB0244-DBBC-4660-89B0-98B726E809BE}"/>
            </a:ext>
            <a:ext uri="{147F2762-F138-4A5C-976F-8EAC2B608ADB}">
              <a16:predDERef xmlns:a16="http://schemas.microsoft.com/office/drawing/2014/main" pred="{E9F646E4-DFD5-42E2-95C9-14781B9B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03711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52" name="Image 412">
          <a:extLst>
            <a:ext uri="{FF2B5EF4-FFF2-40B4-BE49-F238E27FC236}">
              <a16:creationId xmlns:a16="http://schemas.microsoft.com/office/drawing/2014/main" id="{3E22E8CC-5FF0-4B0D-90F1-17F272E5BE28}"/>
            </a:ext>
            <a:ext uri="{147F2762-F138-4A5C-976F-8EAC2B608ADB}">
              <a16:predDERef xmlns:a16="http://schemas.microsoft.com/office/drawing/2014/main" pred="{D3CB0244-DBBC-4660-89B0-98B726E80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893242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" name="Image 413">
          <a:extLst>
            <a:ext uri="{FF2B5EF4-FFF2-40B4-BE49-F238E27FC236}">
              <a16:creationId xmlns:a16="http://schemas.microsoft.com/office/drawing/2014/main" id="{B895BC10-FA9B-4C47-B819-C665335515E0}"/>
            </a:ext>
            <a:ext uri="{147F2762-F138-4A5C-976F-8EAC2B608ADB}">
              <a16:predDERef xmlns:a16="http://schemas.microsoft.com/office/drawing/2014/main" pred="{3E22E8CC-5FF0-4B0D-90F1-17F272E5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420526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" name="Image 431">
          <a:extLst>
            <a:ext uri="{FF2B5EF4-FFF2-40B4-BE49-F238E27FC236}">
              <a16:creationId xmlns:a16="http://schemas.microsoft.com/office/drawing/2014/main" id="{03D80BF4-8137-4B22-A9B4-D0F0F491CB3B}"/>
            </a:ext>
            <a:ext uri="{147F2762-F138-4A5C-976F-8EAC2B608ADB}">
              <a16:predDERef xmlns:a16="http://schemas.microsoft.com/office/drawing/2014/main" pred="{B895BC10-FA9B-4C47-B819-C6653355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9336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" name="Image 434">
          <a:extLst>
            <a:ext uri="{FF2B5EF4-FFF2-40B4-BE49-F238E27FC236}">
              <a16:creationId xmlns:a16="http://schemas.microsoft.com/office/drawing/2014/main" id="{76DB752F-F4FE-46D5-8294-47F3E9A9D1ED}"/>
            </a:ext>
            <a:ext uri="{147F2762-F138-4A5C-976F-8EAC2B608ADB}">
              <a16:predDERef xmlns:a16="http://schemas.microsoft.com/office/drawing/2014/main" pred="{03D80BF4-8137-4B22-A9B4-D0F0F491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077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" name="Image 435">
          <a:extLst>
            <a:ext uri="{FF2B5EF4-FFF2-40B4-BE49-F238E27FC236}">
              <a16:creationId xmlns:a16="http://schemas.microsoft.com/office/drawing/2014/main" id="{612AF231-5858-4B3E-BF6B-D094FD05CF6D}"/>
            </a:ext>
            <a:ext uri="{147F2762-F138-4A5C-976F-8EAC2B608ADB}">
              <a16:predDERef xmlns:a16="http://schemas.microsoft.com/office/drawing/2014/main" pred="{76DB752F-F4FE-46D5-8294-47F3E9A9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7758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" name="Image 449">
          <a:extLst>
            <a:ext uri="{FF2B5EF4-FFF2-40B4-BE49-F238E27FC236}">
              <a16:creationId xmlns:a16="http://schemas.microsoft.com/office/drawing/2014/main" id="{D31885F2-0192-423A-A433-BE98CA664DA6}"/>
            </a:ext>
            <a:ext uri="{147F2762-F138-4A5C-976F-8EAC2B608ADB}">
              <a16:predDERef xmlns:a16="http://schemas.microsoft.com/office/drawing/2014/main" pred="{612AF231-5858-4B3E-BF6B-D094FD05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9336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" name="Image 450">
          <a:extLst>
            <a:ext uri="{FF2B5EF4-FFF2-40B4-BE49-F238E27FC236}">
              <a16:creationId xmlns:a16="http://schemas.microsoft.com/office/drawing/2014/main" id="{18516CF2-2278-4C6D-AB67-BE8125811F40}"/>
            </a:ext>
            <a:ext uri="{147F2762-F138-4A5C-976F-8EAC2B608ADB}">
              <a16:predDERef xmlns:a16="http://schemas.microsoft.com/office/drawing/2014/main" pred="{D31885F2-0192-423A-A433-BE98CA664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077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" name="Image 451">
          <a:extLst>
            <a:ext uri="{FF2B5EF4-FFF2-40B4-BE49-F238E27FC236}">
              <a16:creationId xmlns:a16="http://schemas.microsoft.com/office/drawing/2014/main" id="{E628BBCC-A89D-4DE7-AF95-7E89D77031F9}"/>
            </a:ext>
            <a:ext uri="{147F2762-F138-4A5C-976F-8EAC2B608ADB}">
              <a16:predDERef xmlns:a16="http://schemas.microsoft.com/office/drawing/2014/main" pred="{18516CF2-2278-4C6D-AB67-BE8125811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7758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" name="Image 461">
          <a:extLst>
            <a:ext uri="{FF2B5EF4-FFF2-40B4-BE49-F238E27FC236}">
              <a16:creationId xmlns:a16="http://schemas.microsoft.com/office/drawing/2014/main" id="{56E898C2-7134-4A28-8408-79AEC6BEF1C2}"/>
            </a:ext>
            <a:ext uri="{147F2762-F138-4A5C-976F-8EAC2B608ADB}">
              <a16:predDERef xmlns:a16="http://schemas.microsoft.com/office/drawing/2014/main" pred="{E628BBCC-A89D-4DE7-AF95-7E89D770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261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" name="Image 464">
          <a:extLst>
            <a:ext uri="{FF2B5EF4-FFF2-40B4-BE49-F238E27FC236}">
              <a16:creationId xmlns:a16="http://schemas.microsoft.com/office/drawing/2014/main" id="{DB9EF4BD-D63C-46CD-80C5-910A881DA38C}"/>
            </a:ext>
            <a:ext uri="{147F2762-F138-4A5C-976F-8EAC2B608ADB}">
              <a16:predDERef xmlns:a16="http://schemas.microsoft.com/office/drawing/2014/main" pred="{56E898C2-7134-4A28-8408-79AEC6BE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069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" name="Image 465">
          <a:extLst>
            <a:ext uri="{FF2B5EF4-FFF2-40B4-BE49-F238E27FC236}">
              <a16:creationId xmlns:a16="http://schemas.microsoft.com/office/drawing/2014/main" id="{C65DCAF2-CCBA-4B30-B822-C7ED3CD20CE4}"/>
            </a:ext>
            <a:ext uri="{147F2762-F138-4A5C-976F-8EAC2B608ADB}">
              <a16:predDERef xmlns:a16="http://schemas.microsoft.com/office/drawing/2014/main" pred="{DB9EF4BD-D63C-46CD-80C5-910A881D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751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" name="Image 479">
          <a:extLst>
            <a:ext uri="{FF2B5EF4-FFF2-40B4-BE49-F238E27FC236}">
              <a16:creationId xmlns:a16="http://schemas.microsoft.com/office/drawing/2014/main" id="{119C91FF-C1F0-4FD0-A01B-9543DD2FCB15}"/>
            </a:ext>
            <a:ext uri="{147F2762-F138-4A5C-976F-8EAC2B608ADB}">
              <a16:predDERef xmlns:a16="http://schemas.microsoft.com/office/drawing/2014/main" pred="{C65DCAF2-CCBA-4B30-B822-C7ED3CD20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261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" name="Image 480">
          <a:extLst>
            <a:ext uri="{FF2B5EF4-FFF2-40B4-BE49-F238E27FC236}">
              <a16:creationId xmlns:a16="http://schemas.microsoft.com/office/drawing/2014/main" id="{C97EB2B6-C269-4887-8B6B-B84890561D65}"/>
            </a:ext>
            <a:ext uri="{147F2762-F138-4A5C-976F-8EAC2B608ADB}">
              <a16:predDERef xmlns:a16="http://schemas.microsoft.com/office/drawing/2014/main" pred="{119C91FF-C1F0-4FD0-A01B-9543DD2F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069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" name="Image 481">
          <a:extLst>
            <a:ext uri="{FF2B5EF4-FFF2-40B4-BE49-F238E27FC236}">
              <a16:creationId xmlns:a16="http://schemas.microsoft.com/office/drawing/2014/main" id="{777775B5-4257-4960-9D08-6642A347EA24}"/>
            </a:ext>
            <a:ext uri="{147F2762-F138-4A5C-976F-8EAC2B608ADB}">
              <a16:predDERef xmlns:a16="http://schemas.microsoft.com/office/drawing/2014/main" pred="{C97EB2B6-C269-4887-8B6B-B8489056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751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66" name="Image 592">
          <a:extLst>
            <a:ext uri="{FF2B5EF4-FFF2-40B4-BE49-F238E27FC236}">
              <a16:creationId xmlns:a16="http://schemas.microsoft.com/office/drawing/2014/main" id="{B07CC28F-D0C6-4FEF-B9D0-96A85182A670}"/>
            </a:ext>
            <a:ext uri="{147F2762-F138-4A5C-976F-8EAC2B608ADB}">
              <a16:predDERef xmlns:a16="http://schemas.microsoft.com/office/drawing/2014/main" pred="{777775B5-4257-4960-9D08-6642A347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155477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" name="Image 648">
          <a:extLst>
            <a:ext uri="{FF2B5EF4-FFF2-40B4-BE49-F238E27FC236}">
              <a16:creationId xmlns:a16="http://schemas.microsoft.com/office/drawing/2014/main" id="{09CB4AF1-A5C5-46AB-88C7-4F0F6C11D8A5}"/>
            </a:ext>
            <a:ext uri="{147F2762-F138-4A5C-976F-8EAC2B608ADB}">
              <a16:predDERef xmlns:a16="http://schemas.microsoft.com/office/drawing/2014/main" pred="{B07CC28F-D0C6-4FEF-B9D0-96A85182A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2226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" name="Image 651">
          <a:extLst>
            <a:ext uri="{FF2B5EF4-FFF2-40B4-BE49-F238E27FC236}">
              <a16:creationId xmlns:a16="http://schemas.microsoft.com/office/drawing/2014/main" id="{628022FB-A157-46E2-BF03-179194190EB1}"/>
            </a:ext>
            <a:ext uri="{147F2762-F138-4A5C-976F-8EAC2B608ADB}">
              <a16:predDERef xmlns:a16="http://schemas.microsoft.com/office/drawing/2014/main" pred="{09CB4AF1-A5C5-46AB-88C7-4F0F6C11D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81282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" name="Image 652">
          <a:extLst>
            <a:ext uri="{FF2B5EF4-FFF2-40B4-BE49-F238E27FC236}">
              <a16:creationId xmlns:a16="http://schemas.microsoft.com/office/drawing/2014/main" id="{2ACB2E50-800B-4301-8AE4-9A5C1F1EC462}"/>
            </a:ext>
            <a:ext uri="{147F2762-F138-4A5C-976F-8EAC2B608ADB}">
              <a16:predDERef xmlns:a16="http://schemas.microsoft.com/office/drawing/2014/main" pred="{628022FB-A157-46E2-BF03-179194190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0955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" name="Image 666">
          <a:extLst>
            <a:ext uri="{FF2B5EF4-FFF2-40B4-BE49-F238E27FC236}">
              <a16:creationId xmlns:a16="http://schemas.microsoft.com/office/drawing/2014/main" id="{580B46EE-D9B8-4251-9F6D-39B7DDCAB35C}"/>
            </a:ext>
            <a:ext uri="{147F2762-F138-4A5C-976F-8EAC2B608ADB}">
              <a16:predDERef xmlns:a16="http://schemas.microsoft.com/office/drawing/2014/main" pred="{2ACB2E50-800B-4301-8AE4-9A5C1F1E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2226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" name="Image 667">
          <a:extLst>
            <a:ext uri="{FF2B5EF4-FFF2-40B4-BE49-F238E27FC236}">
              <a16:creationId xmlns:a16="http://schemas.microsoft.com/office/drawing/2014/main" id="{E7C4B8B6-C682-4D15-BDA0-F0F208D81CAD}"/>
            </a:ext>
            <a:ext uri="{147F2762-F138-4A5C-976F-8EAC2B608ADB}">
              <a16:predDERef xmlns:a16="http://schemas.microsoft.com/office/drawing/2014/main" pred="{580B46EE-D9B8-4251-9F6D-39B7DDCA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81282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" name="Image 668">
          <a:extLst>
            <a:ext uri="{FF2B5EF4-FFF2-40B4-BE49-F238E27FC236}">
              <a16:creationId xmlns:a16="http://schemas.microsoft.com/office/drawing/2014/main" id="{E1A8F168-D708-4E94-A1C2-F46E077D5832}"/>
            </a:ext>
            <a:ext uri="{147F2762-F138-4A5C-976F-8EAC2B608ADB}">
              <a16:predDERef xmlns:a16="http://schemas.microsoft.com/office/drawing/2014/main" pred="{E7C4B8B6-C682-4D15-BDA0-F0F208D8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0955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" name="Image 678">
          <a:extLst>
            <a:ext uri="{FF2B5EF4-FFF2-40B4-BE49-F238E27FC236}">
              <a16:creationId xmlns:a16="http://schemas.microsoft.com/office/drawing/2014/main" id="{F80BFE04-BC83-4139-BC3D-358D0D1EEB35}"/>
            </a:ext>
            <a:ext uri="{147F2762-F138-4A5C-976F-8EAC2B608ADB}">
              <a16:predDERef xmlns:a16="http://schemas.microsoft.com/office/drawing/2014/main" pred="{E1A8F168-D708-4E94-A1C2-F46E077D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2226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" name="Image 679">
          <a:extLst>
            <a:ext uri="{FF2B5EF4-FFF2-40B4-BE49-F238E27FC236}">
              <a16:creationId xmlns:a16="http://schemas.microsoft.com/office/drawing/2014/main" id="{C9477341-B06B-4C00-9378-B3EC12B456A0}"/>
            </a:ext>
            <a:ext uri="{147F2762-F138-4A5C-976F-8EAC2B608ADB}">
              <a16:predDERef xmlns:a16="http://schemas.microsoft.com/office/drawing/2014/main" pred="{F80BFE04-BC83-4139-BC3D-358D0D1EE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81282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" name="Image 680">
          <a:extLst>
            <a:ext uri="{FF2B5EF4-FFF2-40B4-BE49-F238E27FC236}">
              <a16:creationId xmlns:a16="http://schemas.microsoft.com/office/drawing/2014/main" id="{D4971F31-965A-42C7-81A0-6B9F6A19B174}"/>
            </a:ext>
            <a:ext uri="{147F2762-F138-4A5C-976F-8EAC2B608ADB}">
              <a16:predDERef xmlns:a16="http://schemas.microsoft.com/office/drawing/2014/main" pred="{C9477341-B06B-4C00-9378-B3EC12B45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0955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" name="Image 723">
          <a:extLst>
            <a:ext uri="{FF2B5EF4-FFF2-40B4-BE49-F238E27FC236}">
              <a16:creationId xmlns:a16="http://schemas.microsoft.com/office/drawing/2014/main" id="{3402099C-D2F2-4362-8F49-BBA0E06E6DD8}"/>
            </a:ext>
            <a:ext uri="{147F2762-F138-4A5C-976F-8EAC2B608ADB}">
              <a16:predDERef xmlns:a16="http://schemas.microsoft.com/office/drawing/2014/main" pred="{D4971F31-965A-42C7-81A0-6B9F6A19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987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" name="Image 726">
          <a:extLst>
            <a:ext uri="{FF2B5EF4-FFF2-40B4-BE49-F238E27FC236}">
              <a16:creationId xmlns:a16="http://schemas.microsoft.com/office/drawing/2014/main" id="{8A59E798-40DB-4782-8635-1FE75F74F62B}"/>
            </a:ext>
            <a:ext uri="{147F2762-F138-4A5C-976F-8EAC2B608ADB}">
              <a16:predDERef xmlns:a16="http://schemas.microsoft.com/office/drawing/2014/main" pred="{3402099C-D2F2-4362-8F49-BBA0E06E6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892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8" name="Image 727">
          <a:extLst>
            <a:ext uri="{FF2B5EF4-FFF2-40B4-BE49-F238E27FC236}">
              <a16:creationId xmlns:a16="http://schemas.microsoft.com/office/drawing/2014/main" id="{1B706B13-847E-45B7-8CDF-311DE6C9F000}"/>
            </a:ext>
            <a:ext uri="{147F2762-F138-4A5C-976F-8EAC2B608ADB}">
              <a16:predDERef xmlns:a16="http://schemas.microsoft.com/office/drawing/2014/main" pred="{8A59E798-40DB-4782-8635-1FE75F74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258601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" name="Image 741">
          <a:extLst>
            <a:ext uri="{FF2B5EF4-FFF2-40B4-BE49-F238E27FC236}">
              <a16:creationId xmlns:a16="http://schemas.microsoft.com/office/drawing/2014/main" id="{6F55A52B-DF0E-4DD1-826F-C295379699EC}"/>
            </a:ext>
            <a:ext uri="{147F2762-F138-4A5C-976F-8EAC2B608ADB}">
              <a16:predDERef xmlns:a16="http://schemas.microsoft.com/office/drawing/2014/main" pred="{1B706B13-847E-45B7-8CDF-311DE6C9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987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" name="Image 742">
          <a:extLst>
            <a:ext uri="{FF2B5EF4-FFF2-40B4-BE49-F238E27FC236}">
              <a16:creationId xmlns:a16="http://schemas.microsoft.com/office/drawing/2014/main" id="{8E972EC0-D82F-4FF5-99C7-28D4E03E4C8E}"/>
            </a:ext>
            <a:ext uri="{147F2762-F138-4A5C-976F-8EAC2B608ADB}">
              <a16:predDERef xmlns:a16="http://schemas.microsoft.com/office/drawing/2014/main" pred="{6F55A52B-DF0E-4DD1-826F-C2953796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892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" name="Image 743">
          <a:extLst>
            <a:ext uri="{FF2B5EF4-FFF2-40B4-BE49-F238E27FC236}">
              <a16:creationId xmlns:a16="http://schemas.microsoft.com/office/drawing/2014/main" id="{E61DBDB7-87C3-4F25-A6D8-1DDDBC988C13}"/>
            </a:ext>
            <a:ext uri="{147F2762-F138-4A5C-976F-8EAC2B608ADB}">
              <a16:predDERef xmlns:a16="http://schemas.microsoft.com/office/drawing/2014/main" pred="{8E972EC0-D82F-4FF5-99C7-28D4E03E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258601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" name="Image 753">
          <a:extLst>
            <a:ext uri="{FF2B5EF4-FFF2-40B4-BE49-F238E27FC236}">
              <a16:creationId xmlns:a16="http://schemas.microsoft.com/office/drawing/2014/main" id="{9733D959-54AE-4324-B10E-83028D41F880}"/>
            </a:ext>
            <a:ext uri="{147F2762-F138-4A5C-976F-8EAC2B608ADB}">
              <a16:predDERef xmlns:a16="http://schemas.microsoft.com/office/drawing/2014/main" pred="{E61DBDB7-87C3-4F25-A6D8-1DDDBC988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14101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" name="Image 756">
          <a:extLst>
            <a:ext uri="{FF2B5EF4-FFF2-40B4-BE49-F238E27FC236}">
              <a16:creationId xmlns:a16="http://schemas.microsoft.com/office/drawing/2014/main" id="{20F1F16A-407A-4B95-AE34-C1F514278F15}"/>
            </a:ext>
            <a:ext uri="{147F2762-F138-4A5C-976F-8EAC2B608ADB}">
              <a16:predDERef xmlns:a16="http://schemas.microsoft.com/office/drawing/2014/main" pred="{9733D959-54AE-4324-B10E-83028D41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8315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" name="Image 757">
          <a:extLst>
            <a:ext uri="{FF2B5EF4-FFF2-40B4-BE49-F238E27FC236}">
              <a16:creationId xmlns:a16="http://schemas.microsoft.com/office/drawing/2014/main" id="{51568776-4143-4C83-9C1D-F22902738976}"/>
            </a:ext>
            <a:ext uri="{147F2762-F138-4A5C-976F-8EAC2B608ADB}">
              <a16:predDERef xmlns:a16="http://schemas.microsoft.com/office/drawing/2014/main" pred="{20F1F16A-407A-4B95-AE34-C1F51427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802830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" name="Image 774">
          <a:extLst>
            <a:ext uri="{FF2B5EF4-FFF2-40B4-BE49-F238E27FC236}">
              <a16:creationId xmlns:a16="http://schemas.microsoft.com/office/drawing/2014/main" id="{FC3768F7-20C7-49C5-A788-E42394DA3F0C}"/>
            </a:ext>
            <a:ext uri="{147F2762-F138-4A5C-976F-8EAC2B608ADB}">
              <a16:predDERef xmlns:a16="http://schemas.microsoft.com/office/drawing/2014/main" pred="{51568776-4143-4C83-9C1D-F22902738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8976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" name="Image 777">
          <a:extLst>
            <a:ext uri="{FF2B5EF4-FFF2-40B4-BE49-F238E27FC236}">
              <a16:creationId xmlns:a16="http://schemas.microsoft.com/office/drawing/2014/main" id="{F409580F-92BE-4483-9931-75B45851C87C}"/>
            </a:ext>
            <a:ext uri="{147F2762-F138-4A5C-976F-8EAC2B608ADB}">
              <a16:predDERef xmlns:a16="http://schemas.microsoft.com/office/drawing/2014/main" pred="{FC3768F7-20C7-49C5-A788-E42394DA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80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" name="Image 778">
          <a:extLst>
            <a:ext uri="{FF2B5EF4-FFF2-40B4-BE49-F238E27FC236}">
              <a16:creationId xmlns:a16="http://schemas.microsoft.com/office/drawing/2014/main" id="{9A171275-EC4A-47A7-B8CA-46067EF2999B}"/>
            </a:ext>
            <a:ext uri="{147F2762-F138-4A5C-976F-8EAC2B608ADB}">
              <a16:predDERef xmlns:a16="http://schemas.microsoft.com/office/drawing/2014/main" pred="{F409580F-92BE-4483-9931-75B45851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7704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" name="Image 792">
          <a:extLst>
            <a:ext uri="{FF2B5EF4-FFF2-40B4-BE49-F238E27FC236}">
              <a16:creationId xmlns:a16="http://schemas.microsoft.com/office/drawing/2014/main" id="{4EBB1E2C-915F-4A91-B2C5-917461C28320}"/>
            </a:ext>
            <a:ext uri="{147F2762-F138-4A5C-976F-8EAC2B608ADB}">
              <a16:predDERef xmlns:a16="http://schemas.microsoft.com/office/drawing/2014/main" pred="{9A171275-EC4A-47A7-B8CA-46067EF29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8976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" name="Image 793">
          <a:extLst>
            <a:ext uri="{FF2B5EF4-FFF2-40B4-BE49-F238E27FC236}">
              <a16:creationId xmlns:a16="http://schemas.microsoft.com/office/drawing/2014/main" id="{E4CAA23C-65D3-4213-8C0D-D00773B39271}"/>
            </a:ext>
            <a:ext uri="{147F2762-F138-4A5C-976F-8EAC2B608ADB}">
              <a16:predDERef xmlns:a16="http://schemas.microsoft.com/office/drawing/2014/main" pred="{4EBB1E2C-915F-4A91-B2C5-917461C2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80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" name="Image 794">
          <a:extLst>
            <a:ext uri="{FF2B5EF4-FFF2-40B4-BE49-F238E27FC236}">
              <a16:creationId xmlns:a16="http://schemas.microsoft.com/office/drawing/2014/main" id="{A2B449F0-A625-4A5B-9A05-61124811F841}"/>
            </a:ext>
            <a:ext uri="{147F2762-F138-4A5C-976F-8EAC2B608ADB}">
              <a16:predDERef xmlns:a16="http://schemas.microsoft.com/office/drawing/2014/main" pred="{E4CAA23C-65D3-4213-8C0D-D00773B3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7704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" name="Image 801">
          <a:extLst>
            <a:ext uri="{FF2B5EF4-FFF2-40B4-BE49-F238E27FC236}">
              <a16:creationId xmlns:a16="http://schemas.microsoft.com/office/drawing/2014/main" id="{31EC33E4-2A3A-436E-A550-B699C91D0759}"/>
            </a:ext>
            <a:ext uri="{147F2762-F138-4A5C-976F-8EAC2B608ADB}">
              <a16:predDERef xmlns:a16="http://schemas.microsoft.com/office/drawing/2014/main" pred="{A2B449F0-A625-4A5B-9A05-61124811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602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2" name="Image 802">
          <a:extLst>
            <a:ext uri="{FF2B5EF4-FFF2-40B4-BE49-F238E27FC236}">
              <a16:creationId xmlns:a16="http://schemas.microsoft.com/office/drawing/2014/main" id="{E39CF1E1-C8EA-43F9-AE94-DAEBC41A735A}"/>
            </a:ext>
            <a:ext uri="{147F2762-F138-4A5C-976F-8EAC2B608ADB}">
              <a16:predDERef xmlns:a16="http://schemas.microsoft.com/office/drawing/2014/main" pred="{31EC33E4-2A3A-436E-A550-B699C91D0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35081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" name="Image 803">
          <a:extLst>
            <a:ext uri="{FF2B5EF4-FFF2-40B4-BE49-F238E27FC236}">
              <a16:creationId xmlns:a16="http://schemas.microsoft.com/office/drawing/2014/main" id="{058C1894-527D-401E-B7EE-668940837576}"/>
            </a:ext>
            <a:ext uri="{147F2762-F138-4A5C-976F-8EAC2B608ADB}">
              <a16:predDERef xmlns:a16="http://schemas.microsoft.com/office/drawing/2014/main" pred="{E39CF1E1-C8EA-43F9-AE94-DAEBC41A7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95475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" name="Image 804">
          <a:extLst>
            <a:ext uri="{FF2B5EF4-FFF2-40B4-BE49-F238E27FC236}">
              <a16:creationId xmlns:a16="http://schemas.microsoft.com/office/drawing/2014/main" id="{9C151F8F-1BD1-4FD2-85C4-3E485F2912C9}"/>
            </a:ext>
            <a:ext uri="{147F2762-F138-4A5C-976F-8EAC2B608ADB}">
              <a16:predDERef xmlns:a16="http://schemas.microsoft.com/office/drawing/2014/main" pred="{058C1894-527D-401E-B7EE-66894083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8976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" name="Image 805">
          <a:extLst>
            <a:ext uri="{FF2B5EF4-FFF2-40B4-BE49-F238E27FC236}">
              <a16:creationId xmlns:a16="http://schemas.microsoft.com/office/drawing/2014/main" id="{99951D8F-E2C9-48B0-A672-9A412BCDA020}"/>
            </a:ext>
            <a:ext uri="{147F2762-F138-4A5C-976F-8EAC2B608ADB}">
              <a16:predDERef xmlns:a16="http://schemas.microsoft.com/office/drawing/2014/main" pred="{9C151F8F-1BD1-4FD2-85C4-3E485F29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80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" name="Image 806">
          <a:extLst>
            <a:ext uri="{FF2B5EF4-FFF2-40B4-BE49-F238E27FC236}">
              <a16:creationId xmlns:a16="http://schemas.microsoft.com/office/drawing/2014/main" id="{4ADC849C-70A0-4D3D-98C7-5F82A24CF08B}"/>
            </a:ext>
            <a:ext uri="{147F2762-F138-4A5C-976F-8EAC2B608ADB}">
              <a16:predDERef xmlns:a16="http://schemas.microsoft.com/office/drawing/2014/main" pred="{99951D8F-E2C9-48B0-A672-9A412BCD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7704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" name="Image 4">
          <a:extLst>
            <a:ext uri="{FF2B5EF4-FFF2-40B4-BE49-F238E27FC236}">
              <a16:creationId xmlns:a16="http://schemas.microsoft.com/office/drawing/2014/main" id="{427E26E2-935D-4080-95BA-96EC169C0CA8}"/>
            </a:ext>
            <a:ext uri="{147F2762-F138-4A5C-976F-8EAC2B608ADB}">
              <a16:predDERef xmlns:a16="http://schemas.microsoft.com/office/drawing/2014/main" pred="{4ADC849C-70A0-4D3D-98C7-5F82A24C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" name="Image 7">
          <a:extLst>
            <a:ext uri="{FF2B5EF4-FFF2-40B4-BE49-F238E27FC236}">
              <a16:creationId xmlns:a16="http://schemas.microsoft.com/office/drawing/2014/main" id="{167E42AD-F454-4392-809C-DD92BEE54847}"/>
            </a:ext>
            <a:ext uri="{147F2762-F138-4A5C-976F-8EAC2B608ADB}">
              <a16:predDERef xmlns:a16="http://schemas.microsoft.com/office/drawing/2014/main" pred="{427E26E2-935D-4080-95BA-96EC169C0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" name="Image 10">
          <a:extLst>
            <a:ext uri="{FF2B5EF4-FFF2-40B4-BE49-F238E27FC236}">
              <a16:creationId xmlns:a16="http://schemas.microsoft.com/office/drawing/2014/main" id="{71BFA7A7-EA0A-47FC-B1FA-04E55AF76D46}"/>
            </a:ext>
            <a:ext uri="{147F2762-F138-4A5C-976F-8EAC2B608ADB}">
              <a16:predDERef xmlns:a16="http://schemas.microsoft.com/office/drawing/2014/main" pred="{167E42AD-F454-4392-809C-DD92BEE54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" name="Image 37">
          <a:extLst>
            <a:ext uri="{FF2B5EF4-FFF2-40B4-BE49-F238E27FC236}">
              <a16:creationId xmlns:a16="http://schemas.microsoft.com/office/drawing/2014/main" id="{DBE31899-B25F-47E9-A59A-7FD6C45567BC}"/>
            </a:ext>
            <a:ext uri="{147F2762-F138-4A5C-976F-8EAC2B608ADB}">
              <a16:predDERef xmlns:a16="http://schemas.microsoft.com/office/drawing/2014/main" pred="{71BFA7A7-EA0A-47FC-B1FA-04E55AF7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" name="Image 40">
          <a:extLst>
            <a:ext uri="{FF2B5EF4-FFF2-40B4-BE49-F238E27FC236}">
              <a16:creationId xmlns:a16="http://schemas.microsoft.com/office/drawing/2014/main" id="{2A3EE650-EC11-468D-A0C4-385B68B8CB08}"/>
            </a:ext>
            <a:ext uri="{147F2762-F138-4A5C-976F-8EAC2B608ADB}">
              <a16:predDERef xmlns:a16="http://schemas.microsoft.com/office/drawing/2014/main" pred="{DBE31899-B25F-47E9-A59A-7FD6C4556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" name="Image 41">
          <a:extLst>
            <a:ext uri="{FF2B5EF4-FFF2-40B4-BE49-F238E27FC236}">
              <a16:creationId xmlns:a16="http://schemas.microsoft.com/office/drawing/2014/main" id="{19B2809B-DE7B-4E1C-A11F-635CED47F629}"/>
            </a:ext>
            <a:ext uri="{147F2762-F138-4A5C-976F-8EAC2B608ADB}">
              <a16:predDERef xmlns:a16="http://schemas.microsoft.com/office/drawing/2014/main" pred="{2A3EE650-EC11-468D-A0C4-385B68B8C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" name="Image 55">
          <a:extLst>
            <a:ext uri="{FF2B5EF4-FFF2-40B4-BE49-F238E27FC236}">
              <a16:creationId xmlns:a16="http://schemas.microsoft.com/office/drawing/2014/main" id="{51E37489-C7CE-44E0-BA66-B447C812ACB7}"/>
            </a:ext>
            <a:ext uri="{147F2762-F138-4A5C-976F-8EAC2B608ADB}">
              <a16:predDERef xmlns:a16="http://schemas.microsoft.com/office/drawing/2014/main" pred="{19B2809B-DE7B-4E1C-A11F-635CED47F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" name="Image 56">
          <a:extLst>
            <a:ext uri="{FF2B5EF4-FFF2-40B4-BE49-F238E27FC236}">
              <a16:creationId xmlns:a16="http://schemas.microsoft.com/office/drawing/2014/main" id="{04D7A717-F248-444E-B7BD-720546932BCA}"/>
            </a:ext>
            <a:ext uri="{147F2762-F138-4A5C-976F-8EAC2B608ADB}">
              <a16:predDERef xmlns:a16="http://schemas.microsoft.com/office/drawing/2014/main" pred="{51E37489-C7CE-44E0-BA66-B447C812A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" name="Image 57">
          <a:extLst>
            <a:ext uri="{FF2B5EF4-FFF2-40B4-BE49-F238E27FC236}">
              <a16:creationId xmlns:a16="http://schemas.microsoft.com/office/drawing/2014/main" id="{5A2494C7-4F1A-4E5F-AB7C-9DF369C52B29}"/>
            </a:ext>
            <a:ext uri="{147F2762-F138-4A5C-976F-8EAC2B608ADB}">
              <a16:predDERef xmlns:a16="http://schemas.microsoft.com/office/drawing/2014/main" pred="{04D7A717-F248-444E-B7BD-72054693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" name="Image 67">
          <a:extLst>
            <a:ext uri="{FF2B5EF4-FFF2-40B4-BE49-F238E27FC236}">
              <a16:creationId xmlns:a16="http://schemas.microsoft.com/office/drawing/2014/main" id="{4BB93950-C15B-4E48-B551-25513221AF7E}"/>
            </a:ext>
            <a:ext uri="{147F2762-F138-4A5C-976F-8EAC2B608ADB}">
              <a16:predDERef xmlns:a16="http://schemas.microsoft.com/office/drawing/2014/main" pred="{5A2494C7-4F1A-4E5F-AB7C-9DF369C5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" name="Image 70">
          <a:extLst>
            <a:ext uri="{FF2B5EF4-FFF2-40B4-BE49-F238E27FC236}">
              <a16:creationId xmlns:a16="http://schemas.microsoft.com/office/drawing/2014/main" id="{BC2FD3F9-4EFE-4897-B228-2B9B4D525D8E}"/>
            </a:ext>
            <a:ext uri="{147F2762-F138-4A5C-976F-8EAC2B608ADB}">
              <a16:predDERef xmlns:a16="http://schemas.microsoft.com/office/drawing/2014/main" pred="{4BB93950-C15B-4E48-B551-25513221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" name="Image 71">
          <a:extLst>
            <a:ext uri="{FF2B5EF4-FFF2-40B4-BE49-F238E27FC236}">
              <a16:creationId xmlns:a16="http://schemas.microsoft.com/office/drawing/2014/main" id="{8D24992E-9CDC-4B06-87ED-A40C76AA9972}"/>
            </a:ext>
            <a:ext uri="{147F2762-F138-4A5C-976F-8EAC2B608ADB}">
              <a16:predDERef xmlns:a16="http://schemas.microsoft.com/office/drawing/2014/main" pred="{BC2FD3F9-4EFE-4897-B228-2B9B4D525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" name="Image 88">
          <a:extLst>
            <a:ext uri="{FF2B5EF4-FFF2-40B4-BE49-F238E27FC236}">
              <a16:creationId xmlns:a16="http://schemas.microsoft.com/office/drawing/2014/main" id="{F67883F6-8480-4AD3-97EB-EDA8582BCA27}"/>
            </a:ext>
            <a:ext uri="{147F2762-F138-4A5C-976F-8EAC2B608ADB}">
              <a16:predDERef xmlns:a16="http://schemas.microsoft.com/office/drawing/2014/main" pred="{8D24992E-9CDC-4B06-87ED-A40C76AA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" name="Image 91">
          <a:extLst>
            <a:ext uri="{FF2B5EF4-FFF2-40B4-BE49-F238E27FC236}">
              <a16:creationId xmlns:a16="http://schemas.microsoft.com/office/drawing/2014/main" id="{BFB7FC3C-6670-44E4-B697-6CF1B87919C7}"/>
            </a:ext>
            <a:ext uri="{147F2762-F138-4A5C-976F-8EAC2B608ADB}">
              <a16:predDERef xmlns:a16="http://schemas.microsoft.com/office/drawing/2014/main" pred="{F67883F6-8480-4AD3-97EB-EDA8582B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" name="Image 92">
          <a:extLst>
            <a:ext uri="{FF2B5EF4-FFF2-40B4-BE49-F238E27FC236}">
              <a16:creationId xmlns:a16="http://schemas.microsoft.com/office/drawing/2014/main" id="{6C2166CC-C9BF-418F-8AB3-AA42C6E99A8E}"/>
            </a:ext>
            <a:ext uri="{147F2762-F138-4A5C-976F-8EAC2B608ADB}">
              <a16:predDERef xmlns:a16="http://schemas.microsoft.com/office/drawing/2014/main" pred="{BFB7FC3C-6670-44E4-B697-6CF1B8791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" name="Image 106">
          <a:extLst>
            <a:ext uri="{FF2B5EF4-FFF2-40B4-BE49-F238E27FC236}">
              <a16:creationId xmlns:a16="http://schemas.microsoft.com/office/drawing/2014/main" id="{2CA1C7A3-EBC1-452A-B4D3-CB64A7F843C5}"/>
            </a:ext>
            <a:ext uri="{147F2762-F138-4A5C-976F-8EAC2B608ADB}">
              <a16:predDERef xmlns:a16="http://schemas.microsoft.com/office/drawing/2014/main" pred="{6C2166CC-C9BF-418F-8AB3-AA42C6E9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" name="Image 107">
          <a:extLst>
            <a:ext uri="{FF2B5EF4-FFF2-40B4-BE49-F238E27FC236}">
              <a16:creationId xmlns:a16="http://schemas.microsoft.com/office/drawing/2014/main" id="{38285C6C-B7A7-461E-9966-281028110C91}"/>
            </a:ext>
            <a:ext uri="{147F2762-F138-4A5C-976F-8EAC2B608ADB}">
              <a16:predDERef xmlns:a16="http://schemas.microsoft.com/office/drawing/2014/main" pred="{2CA1C7A3-EBC1-452A-B4D3-CB64A7F8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" name="Image 108">
          <a:extLst>
            <a:ext uri="{FF2B5EF4-FFF2-40B4-BE49-F238E27FC236}">
              <a16:creationId xmlns:a16="http://schemas.microsoft.com/office/drawing/2014/main" id="{AAEFB5E7-96A8-459A-8D91-6621A81EB9C6}"/>
            </a:ext>
            <a:ext uri="{147F2762-F138-4A5C-976F-8EAC2B608ADB}">
              <a16:predDERef xmlns:a16="http://schemas.microsoft.com/office/drawing/2014/main" pred="{38285C6C-B7A7-461E-9966-2810281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" name="Image 118">
          <a:extLst>
            <a:ext uri="{FF2B5EF4-FFF2-40B4-BE49-F238E27FC236}">
              <a16:creationId xmlns:a16="http://schemas.microsoft.com/office/drawing/2014/main" id="{3CB4D77E-0252-4529-846A-44CA1BD894A1}"/>
            </a:ext>
            <a:ext uri="{147F2762-F138-4A5C-976F-8EAC2B608ADB}">
              <a16:predDERef xmlns:a16="http://schemas.microsoft.com/office/drawing/2014/main" pred="{AAEFB5E7-96A8-459A-8D91-6621A81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" name="Image 121">
          <a:extLst>
            <a:ext uri="{FF2B5EF4-FFF2-40B4-BE49-F238E27FC236}">
              <a16:creationId xmlns:a16="http://schemas.microsoft.com/office/drawing/2014/main" id="{961C3B18-531C-4CBD-AD11-F034A724F6C2}"/>
            </a:ext>
            <a:ext uri="{147F2762-F138-4A5C-976F-8EAC2B608ADB}">
              <a16:predDERef xmlns:a16="http://schemas.microsoft.com/office/drawing/2014/main" pred="{3CB4D77E-0252-4529-846A-44CA1BD8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" name="Image 122">
          <a:extLst>
            <a:ext uri="{FF2B5EF4-FFF2-40B4-BE49-F238E27FC236}">
              <a16:creationId xmlns:a16="http://schemas.microsoft.com/office/drawing/2014/main" id="{ED7CAFCD-E2D8-4DF3-B53E-1865D94E31EA}"/>
            </a:ext>
            <a:ext uri="{147F2762-F138-4A5C-976F-8EAC2B608ADB}">
              <a16:predDERef xmlns:a16="http://schemas.microsoft.com/office/drawing/2014/main" pred="{961C3B18-531C-4CBD-AD11-F034A724F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" name="Image 139">
          <a:extLst>
            <a:ext uri="{FF2B5EF4-FFF2-40B4-BE49-F238E27FC236}">
              <a16:creationId xmlns:a16="http://schemas.microsoft.com/office/drawing/2014/main" id="{E03C073B-373E-450D-88CC-5CE35C279367}"/>
            </a:ext>
            <a:ext uri="{147F2762-F138-4A5C-976F-8EAC2B608ADB}">
              <a16:predDERef xmlns:a16="http://schemas.microsoft.com/office/drawing/2014/main" pred="{ED7CAFCD-E2D8-4DF3-B53E-1865D94E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" name="Image 142">
          <a:extLst>
            <a:ext uri="{FF2B5EF4-FFF2-40B4-BE49-F238E27FC236}">
              <a16:creationId xmlns:a16="http://schemas.microsoft.com/office/drawing/2014/main" id="{55595245-42C6-4B29-A8AE-3127CC9C190C}"/>
            </a:ext>
            <a:ext uri="{147F2762-F138-4A5C-976F-8EAC2B608ADB}">
              <a16:predDERef xmlns:a16="http://schemas.microsoft.com/office/drawing/2014/main" pred="{E03C073B-373E-450D-88CC-5CE35C27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" name="Image 143">
          <a:extLst>
            <a:ext uri="{FF2B5EF4-FFF2-40B4-BE49-F238E27FC236}">
              <a16:creationId xmlns:a16="http://schemas.microsoft.com/office/drawing/2014/main" id="{19208EF6-C634-4D11-8F3E-2FB523580584}"/>
            </a:ext>
            <a:ext uri="{147F2762-F138-4A5C-976F-8EAC2B608ADB}">
              <a16:predDERef xmlns:a16="http://schemas.microsoft.com/office/drawing/2014/main" pred="{55595245-42C6-4B29-A8AE-3127CC9C1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" name="Image 157">
          <a:extLst>
            <a:ext uri="{FF2B5EF4-FFF2-40B4-BE49-F238E27FC236}">
              <a16:creationId xmlns:a16="http://schemas.microsoft.com/office/drawing/2014/main" id="{7D0E2D5A-3B15-4704-AEF7-7DFADE22217F}"/>
            </a:ext>
            <a:ext uri="{147F2762-F138-4A5C-976F-8EAC2B608ADB}">
              <a16:predDERef xmlns:a16="http://schemas.microsoft.com/office/drawing/2014/main" pred="{19208EF6-C634-4D11-8F3E-2FB52358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" name="Image 158">
          <a:extLst>
            <a:ext uri="{FF2B5EF4-FFF2-40B4-BE49-F238E27FC236}">
              <a16:creationId xmlns:a16="http://schemas.microsoft.com/office/drawing/2014/main" id="{FE9781E8-F298-48F8-8531-B58F84047B5B}"/>
            </a:ext>
            <a:ext uri="{147F2762-F138-4A5C-976F-8EAC2B608ADB}">
              <a16:predDERef xmlns:a16="http://schemas.microsoft.com/office/drawing/2014/main" pred="{7D0E2D5A-3B15-4704-AEF7-7DFADE222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" name="Image 159">
          <a:extLst>
            <a:ext uri="{FF2B5EF4-FFF2-40B4-BE49-F238E27FC236}">
              <a16:creationId xmlns:a16="http://schemas.microsoft.com/office/drawing/2014/main" id="{B9A6EBBC-C74A-473F-A2A5-17769341F0C3}"/>
            </a:ext>
            <a:ext uri="{147F2762-F138-4A5C-976F-8EAC2B608ADB}">
              <a16:predDERef xmlns:a16="http://schemas.microsoft.com/office/drawing/2014/main" pred="{FE9781E8-F298-48F8-8531-B58F8404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" name="Image 169">
          <a:extLst>
            <a:ext uri="{FF2B5EF4-FFF2-40B4-BE49-F238E27FC236}">
              <a16:creationId xmlns:a16="http://schemas.microsoft.com/office/drawing/2014/main" id="{7CEBBEB9-B3CC-436B-8F2D-B130D429C2C9}"/>
            </a:ext>
            <a:ext uri="{147F2762-F138-4A5C-976F-8EAC2B608ADB}">
              <a16:predDERef xmlns:a16="http://schemas.microsoft.com/office/drawing/2014/main" pred="{B9A6EBBC-C74A-473F-A2A5-17769341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" name="Image 172">
          <a:extLst>
            <a:ext uri="{FF2B5EF4-FFF2-40B4-BE49-F238E27FC236}">
              <a16:creationId xmlns:a16="http://schemas.microsoft.com/office/drawing/2014/main" id="{22B61B6B-5EE7-42CC-B30F-B58B438D63E2}"/>
            </a:ext>
            <a:ext uri="{147F2762-F138-4A5C-976F-8EAC2B608ADB}">
              <a16:predDERef xmlns:a16="http://schemas.microsoft.com/office/drawing/2014/main" pred="{7CEBBEB9-B3CC-436B-8F2D-B130D429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" name="Image 173">
          <a:extLst>
            <a:ext uri="{FF2B5EF4-FFF2-40B4-BE49-F238E27FC236}">
              <a16:creationId xmlns:a16="http://schemas.microsoft.com/office/drawing/2014/main" id="{BDB22198-FF6F-4591-AD3A-D143F25E9F66}"/>
            </a:ext>
            <a:ext uri="{147F2762-F138-4A5C-976F-8EAC2B608ADB}">
              <a16:predDERef xmlns:a16="http://schemas.microsoft.com/office/drawing/2014/main" pred="{22B61B6B-5EE7-42CC-B30F-B58B438D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7" name="Image 190">
          <a:extLst>
            <a:ext uri="{FF2B5EF4-FFF2-40B4-BE49-F238E27FC236}">
              <a16:creationId xmlns:a16="http://schemas.microsoft.com/office/drawing/2014/main" id="{0B2DA83D-1464-474F-B1A5-D690D38CECB1}"/>
            </a:ext>
            <a:ext uri="{147F2762-F138-4A5C-976F-8EAC2B608ADB}">
              <a16:predDERef xmlns:a16="http://schemas.microsoft.com/office/drawing/2014/main" pred="{BDB22198-FF6F-4591-AD3A-D143F25E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" name="Image 193">
          <a:extLst>
            <a:ext uri="{FF2B5EF4-FFF2-40B4-BE49-F238E27FC236}">
              <a16:creationId xmlns:a16="http://schemas.microsoft.com/office/drawing/2014/main" id="{B7D09809-47E2-49D0-BB16-8E131F0AC651}"/>
            </a:ext>
            <a:ext uri="{147F2762-F138-4A5C-976F-8EAC2B608ADB}">
              <a16:predDERef xmlns:a16="http://schemas.microsoft.com/office/drawing/2014/main" pred="{0B2DA83D-1464-474F-B1A5-D690D38C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" name="Image 194">
          <a:extLst>
            <a:ext uri="{FF2B5EF4-FFF2-40B4-BE49-F238E27FC236}">
              <a16:creationId xmlns:a16="http://schemas.microsoft.com/office/drawing/2014/main" id="{9C2B3291-A32A-46E1-B6A1-4D2BEE8C008F}"/>
            </a:ext>
            <a:ext uri="{147F2762-F138-4A5C-976F-8EAC2B608ADB}">
              <a16:predDERef xmlns:a16="http://schemas.microsoft.com/office/drawing/2014/main" pred="{B7D09809-47E2-49D0-BB16-8E131F0AC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" name="Image 208">
          <a:extLst>
            <a:ext uri="{FF2B5EF4-FFF2-40B4-BE49-F238E27FC236}">
              <a16:creationId xmlns:a16="http://schemas.microsoft.com/office/drawing/2014/main" id="{8EDC7DBD-F9F8-4568-B630-86AC09317991}"/>
            </a:ext>
            <a:ext uri="{147F2762-F138-4A5C-976F-8EAC2B608ADB}">
              <a16:predDERef xmlns:a16="http://schemas.microsoft.com/office/drawing/2014/main" pred="{9C2B3291-A32A-46E1-B6A1-4D2BEE8C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" name="Image 209">
          <a:extLst>
            <a:ext uri="{FF2B5EF4-FFF2-40B4-BE49-F238E27FC236}">
              <a16:creationId xmlns:a16="http://schemas.microsoft.com/office/drawing/2014/main" id="{E609F488-649B-434E-8A79-FE2F77624458}"/>
            </a:ext>
            <a:ext uri="{147F2762-F138-4A5C-976F-8EAC2B608ADB}">
              <a16:predDERef xmlns:a16="http://schemas.microsoft.com/office/drawing/2014/main" pred="{8EDC7DBD-F9F8-4568-B630-86AC0931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" name="Image 210">
          <a:extLst>
            <a:ext uri="{FF2B5EF4-FFF2-40B4-BE49-F238E27FC236}">
              <a16:creationId xmlns:a16="http://schemas.microsoft.com/office/drawing/2014/main" id="{4D5B4C53-A8A7-43E4-95BF-7C29F547113D}"/>
            </a:ext>
            <a:ext uri="{147F2762-F138-4A5C-976F-8EAC2B608ADB}">
              <a16:predDERef xmlns:a16="http://schemas.microsoft.com/office/drawing/2014/main" pred="{E609F488-649B-434E-8A79-FE2F7762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" name="Image 220">
          <a:extLst>
            <a:ext uri="{FF2B5EF4-FFF2-40B4-BE49-F238E27FC236}">
              <a16:creationId xmlns:a16="http://schemas.microsoft.com/office/drawing/2014/main" id="{C2D36C54-D0A1-42DE-B6E3-770DDB34227B}"/>
            </a:ext>
            <a:ext uri="{147F2762-F138-4A5C-976F-8EAC2B608ADB}">
              <a16:predDERef xmlns:a16="http://schemas.microsoft.com/office/drawing/2014/main" pred="{4D5B4C53-A8A7-43E4-95BF-7C29F5471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" name="Image 223">
          <a:extLst>
            <a:ext uri="{FF2B5EF4-FFF2-40B4-BE49-F238E27FC236}">
              <a16:creationId xmlns:a16="http://schemas.microsoft.com/office/drawing/2014/main" id="{31502838-279F-4073-93B3-58605517535F}"/>
            </a:ext>
            <a:ext uri="{147F2762-F138-4A5C-976F-8EAC2B608ADB}">
              <a16:predDERef xmlns:a16="http://schemas.microsoft.com/office/drawing/2014/main" pred="{C2D36C54-D0A1-42DE-B6E3-770DDB34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" name="Image 224">
          <a:extLst>
            <a:ext uri="{FF2B5EF4-FFF2-40B4-BE49-F238E27FC236}">
              <a16:creationId xmlns:a16="http://schemas.microsoft.com/office/drawing/2014/main" id="{79C51481-0D22-455E-B609-7A99A1D5CC03}"/>
            </a:ext>
            <a:ext uri="{147F2762-F138-4A5C-976F-8EAC2B608ADB}">
              <a16:predDERef xmlns:a16="http://schemas.microsoft.com/office/drawing/2014/main" pred="{31502838-279F-4073-93B3-586055175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" name="Image 241">
          <a:extLst>
            <a:ext uri="{FF2B5EF4-FFF2-40B4-BE49-F238E27FC236}">
              <a16:creationId xmlns:a16="http://schemas.microsoft.com/office/drawing/2014/main" id="{17C42690-14C7-4355-A3C8-D47B7521E948}"/>
            </a:ext>
            <a:ext uri="{147F2762-F138-4A5C-976F-8EAC2B608ADB}">
              <a16:predDERef xmlns:a16="http://schemas.microsoft.com/office/drawing/2014/main" pred="{79C51481-0D22-455E-B609-7A99A1D5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" name="Image 244">
          <a:extLst>
            <a:ext uri="{FF2B5EF4-FFF2-40B4-BE49-F238E27FC236}">
              <a16:creationId xmlns:a16="http://schemas.microsoft.com/office/drawing/2014/main" id="{2986216C-8C93-4541-9C27-07D7DC0D14B8}"/>
            </a:ext>
            <a:ext uri="{147F2762-F138-4A5C-976F-8EAC2B608ADB}">
              <a16:predDERef xmlns:a16="http://schemas.microsoft.com/office/drawing/2014/main" pred="{17C42690-14C7-4355-A3C8-D47B7521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" name="Image 245">
          <a:extLst>
            <a:ext uri="{FF2B5EF4-FFF2-40B4-BE49-F238E27FC236}">
              <a16:creationId xmlns:a16="http://schemas.microsoft.com/office/drawing/2014/main" id="{6AE7CE16-44F5-4DDF-869C-17A24529A6DB}"/>
            </a:ext>
            <a:ext uri="{147F2762-F138-4A5C-976F-8EAC2B608ADB}">
              <a16:predDERef xmlns:a16="http://schemas.microsoft.com/office/drawing/2014/main" pred="{2986216C-8C93-4541-9C27-07D7DC0D1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" name="Image 259">
          <a:extLst>
            <a:ext uri="{FF2B5EF4-FFF2-40B4-BE49-F238E27FC236}">
              <a16:creationId xmlns:a16="http://schemas.microsoft.com/office/drawing/2014/main" id="{52B2E714-2D87-4267-8E75-38889C460156}"/>
            </a:ext>
            <a:ext uri="{147F2762-F138-4A5C-976F-8EAC2B608ADB}">
              <a16:predDERef xmlns:a16="http://schemas.microsoft.com/office/drawing/2014/main" pred="{6AE7CE16-44F5-4DDF-869C-17A24529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" name="Image 260">
          <a:extLst>
            <a:ext uri="{FF2B5EF4-FFF2-40B4-BE49-F238E27FC236}">
              <a16:creationId xmlns:a16="http://schemas.microsoft.com/office/drawing/2014/main" id="{82D1FE3E-505A-4C54-8D09-49FCCB9CF385}"/>
            </a:ext>
            <a:ext uri="{147F2762-F138-4A5C-976F-8EAC2B608ADB}">
              <a16:predDERef xmlns:a16="http://schemas.microsoft.com/office/drawing/2014/main" pred="{52B2E714-2D87-4267-8E75-38889C46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" name="Image 261">
          <a:extLst>
            <a:ext uri="{FF2B5EF4-FFF2-40B4-BE49-F238E27FC236}">
              <a16:creationId xmlns:a16="http://schemas.microsoft.com/office/drawing/2014/main" id="{56E46D39-4D2C-47A0-9E1B-612708571BA6}"/>
            </a:ext>
            <a:ext uri="{147F2762-F138-4A5C-976F-8EAC2B608ADB}">
              <a16:predDERef xmlns:a16="http://schemas.microsoft.com/office/drawing/2014/main" pred="{82D1FE3E-505A-4C54-8D09-49FCCB9CF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" name="Image 271">
          <a:extLst>
            <a:ext uri="{FF2B5EF4-FFF2-40B4-BE49-F238E27FC236}">
              <a16:creationId xmlns:a16="http://schemas.microsoft.com/office/drawing/2014/main" id="{19A34A8A-B302-4BB1-8A09-CB8246DB2998}"/>
            </a:ext>
            <a:ext uri="{147F2762-F138-4A5C-976F-8EAC2B608ADB}">
              <a16:predDERef xmlns:a16="http://schemas.microsoft.com/office/drawing/2014/main" pred="{56E46D39-4D2C-47A0-9E1B-61270857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" name="Image 274">
          <a:extLst>
            <a:ext uri="{FF2B5EF4-FFF2-40B4-BE49-F238E27FC236}">
              <a16:creationId xmlns:a16="http://schemas.microsoft.com/office/drawing/2014/main" id="{F4A5E775-107E-406D-A6CD-C0BC1C3C0BE5}"/>
            </a:ext>
            <a:ext uri="{147F2762-F138-4A5C-976F-8EAC2B608ADB}">
              <a16:predDERef xmlns:a16="http://schemas.microsoft.com/office/drawing/2014/main" pred="{19A34A8A-B302-4BB1-8A09-CB8246DB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" name="Image 275">
          <a:extLst>
            <a:ext uri="{FF2B5EF4-FFF2-40B4-BE49-F238E27FC236}">
              <a16:creationId xmlns:a16="http://schemas.microsoft.com/office/drawing/2014/main" id="{19235E84-E7E2-47FE-A17A-AAE8896F7830}"/>
            </a:ext>
            <a:ext uri="{147F2762-F138-4A5C-976F-8EAC2B608ADB}">
              <a16:predDERef xmlns:a16="http://schemas.microsoft.com/office/drawing/2014/main" pred="{F4A5E775-107E-406D-A6CD-C0BC1C3C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" name="Image 292">
          <a:extLst>
            <a:ext uri="{FF2B5EF4-FFF2-40B4-BE49-F238E27FC236}">
              <a16:creationId xmlns:a16="http://schemas.microsoft.com/office/drawing/2014/main" id="{F644F404-A49A-4A2C-9745-A6E768D3E438}"/>
            </a:ext>
            <a:ext uri="{147F2762-F138-4A5C-976F-8EAC2B608ADB}">
              <a16:predDERef xmlns:a16="http://schemas.microsoft.com/office/drawing/2014/main" pred="{19235E84-E7E2-47FE-A17A-AAE8896F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" name="Image 295">
          <a:extLst>
            <a:ext uri="{FF2B5EF4-FFF2-40B4-BE49-F238E27FC236}">
              <a16:creationId xmlns:a16="http://schemas.microsoft.com/office/drawing/2014/main" id="{59C4330B-135B-4404-B312-E80F5BC8D87B}"/>
            </a:ext>
            <a:ext uri="{147F2762-F138-4A5C-976F-8EAC2B608ADB}">
              <a16:predDERef xmlns:a16="http://schemas.microsoft.com/office/drawing/2014/main" pred="{F644F404-A49A-4A2C-9745-A6E768D3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" name="Image 296">
          <a:extLst>
            <a:ext uri="{FF2B5EF4-FFF2-40B4-BE49-F238E27FC236}">
              <a16:creationId xmlns:a16="http://schemas.microsoft.com/office/drawing/2014/main" id="{27B6C54A-3B01-4092-98A9-43E80F2048EF}"/>
            </a:ext>
            <a:ext uri="{147F2762-F138-4A5C-976F-8EAC2B608ADB}">
              <a16:predDERef xmlns:a16="http://schemas.microsoft.com/office/drawing/2014/main" pred="{59C4330B-135B-4404-B312-E80F5BC8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" name="Image 310">
          <a:extLst>
            <a:ext uri="{FF2B5EF4-FFF2-40B4-BE49-F238E27FC236}">
              <a16:creationId xmlns:a16="http://schemas.microsoft.com/office/drawing/2014/main" id="{EBB4362B-53F2-4CA7-BA7C-C0070B3136EC}"/>
            </a:ext>
            <a:ext uri="{147F2762-F138-4A5C-976F-8EAC2B608ADB}">
              <a16:predDERef xmlns:a16="http://schemas.microsoft.com/office/drawing/2014/main" pred="{27B6C54A-3B01-4092-98A9-43E80F20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" name="Image 311">
          <a:extLst>
            <a:ext uri="{FF2B5EF4-FFF2-40B4-BE49-F238E27FC236}">
              <a16:creationId xmlns:a16="http://schemas.microsoft.com/office/drawing/2014/main" id="{37154126-6F10-4A00-BE5D-0D5336145C28}"/>
            </a:ext>
            <a:ext uri="{147F2762-F138-4A5C-976F-8EAC2B608ADB}">
              <a16:predDERef xmlns:a16="http://schemas.microsoft.com/office/drawing/2014/main" pred="{EBB4362B-53F2-4CA7-BA7C-C0070B313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" name="Image 312">
          <a:extLst>
            <a:ext uri="{FF2B5EF4-FFF2-40B4-BE49-F238E27FC236}">
              <a16:creationId xmlns:a16="http://schemas.microsoft.com/office/drawing/2014/main" id="{FE7B3A72-A4C9-4078-8A7D-5B6764E8C60B}"/>
            </a:ext>
            <a:ext uri="{147F2762-F138-4A5C-976F-8EAC2B608ADB}">
              <a16:predDERef xmlns:a16="http://schemas.microsoft.com/office/drawing/2014/main" pred="{37154126-6F10-4A00-BE5D-0D533614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" name="Image 322">
          <a:extLst>
            <a:ext uri="{FF2B5EF4-FFF2-40B4-BE49-F238E27FC236}">
              <a16:creationId xmlns:a16="http://schemas.microsoft.com/office/drawing/2014/main" id="{2A4F17BC-E135-484E-94D9-6554E628B718}"/>
            </a:ext>
            <a:ext uri="{147F2762-F138-4A5C-976F-8EAC2B608ADB}">
              <a16:predDERef xmlns:a16="http://schemas.microsoft.com/office/drawing/2014/main" pred="{FE7B3A72-A4C9-4078-8A7D-5B6764E8C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" name="Image 325">
          <a:extLst>
            <a:ext uri="{FF2B5EF4-FFF2-40B4-BE49-F238E27FC236}">
              <a16:creationId xmlns:a16="http://schemas.microsoft.com/office/drawing/2014/main" id="{838E79C2-1B21-474C-927B-4C1DE10D1EFC}"/>
            </a:ext>
            <a:ext uri="{147F2762-F138-4A5C-976F-8EAC2B608ADB}">
              <a16:predDERef xmlns:a16="http://schemas.microsoft.com/office/drawing/2014/main" pred="{2A4F17BC-E135-484E-94D9-6554E628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" name="Image 326">
          <a:extLst>
            <a:ext uri="{FF2B5EF4-FFF2-40B4-BE49-F238E27FC236}">
              <a16:creationId xmlns:a16="http://schemas.microsoft.com/office/drawing/2014/main" id="{42B18BB0-59C7-42DD-B6F5-92E15B06799D}"/>
            </a:ext>
            <a:ext uri="{147F2762-F138-4A5C-976F-8EAC2B608ADB}">
              <a16:predDERef xmlns:a16="http://schemas.microsoft.com/office/drawing/2014/main" pred="{838E79C2-1B21-474C-927B-4C1DE10D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" name="Image 343">
          <a:extLst>
            <a:ext uri="{FF2B5EF4-FFF2-40B4-BE49-F238E27FC236}">
              <a16:creationId xmlns:a16="http://schemas.microsoft.com/office/drawing/2014/main" id="{B7EDCB0B-E017-4A77-B760-7F7B28FFCBC7}"/>
            </a:ext>
            <a:ext uri="{147F2762-F138-4A5C-976F-8EAC2B608ADB}">
              <a16:predDERef xmlns:a16="http://schemas.microsoft.com/office/drawing/2014/main" pred="{42B18BB0-59C7-42DD-B6F5-92E15B06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" name="Image 346">
          <a:extLst>
            <a:ext uri="{FF2B5EF4-FFF2-40B4-BE49-F238E27FC236}">
              <a16:creationId xmlns:a16="http://schemas.microsoft.com/office/drawing/2014/main" id="{DC85CC87-564A-45C6-90C7-A8C19188B7D7}"/>
            </a:ext>
            <a:ext uri="{147F2762-F138-4A5C-976F-8EAC2B608ADB}">
              <a16:predDERef xmlns:a16="http://schemas.microsoft.com/office/drawing/2014/main" pred="{B7EDCB0B-E017-4A77-B760-7F7B28FF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" name="Image 347">
          <a:extLst>
            <a:ext uri="{FF2B5EF4-FFF2-40B4-BE49-F238E27FC236}">
              <a16:creationId xmlns:a16="http://schemas.microsoft.com/office/drawing/2014/main" id="{C2E46EFB-E2DF-4BE4-BDDB-A4FF0D8AD59C}"/>
            </a:ext>
            <a:ext uri="{147F2762-F138-4A5C-976F-8EAC2B608ADB}">
              <a16:predDERef xmlns:a16="http://schemas.microsoft.com/office/drawing/2014/main" pred="{DC85CC87-564A-45C6-90C7-A8C19188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" name="Image 361">
          <a:extLst>
            <a:ext uri="{FF2B5EF4-FFF2-40B4-BE49-F238E27FC236}">
              <a16:creationId xmlns:a16="http://schemas.microsoft.com/office/drawing/2014/main" id="{E4B8C23A-22CE-4979-A684-F1D53FDF736E}"/>
            </a:ext>
            <a:ext uri="{147F2762-F138-4A5C-976F-8EAC2B608ADB}">
              <a16:predDERef xmlns:a16="http://schemas.microsoft.com/office/drawing/2014/main" pred="{C2E46EFB-E2DF-4BE4-BDDB-A4FF0D8AD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" name="Image 362">
          <a:extLst>
            <a:ext uri="{FF2B5EF4-FFF2-40B4-BE49-F238E27FC236}">
              <a16:creationId xmlns:a16="http://schemas.microsoft.com/office/drawing/2014/main" id="{DC7236CB-DED1-44E3-B57E-93B0F0113C1E}"/>
            </a:ext>
            <a:ext uri="{147F2762-F138-4A5C-976F-8EAC2B608ADB}">
              <a16:predDERef xmlns:a16="http://schemas.microsoft.com/office/drawing/2014/main" pred="{E4B8C23A-22CE-4979-A684-F1D53FDF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" name="Image 363">
          <a:extLst>
            <a:ext uri="{FF2B5EF4-FFF2-40B4-BE49-F238E27FC236}">
              <a16:creationId xmlns:a16="http://schemas.microsoft.com/office/drawing/2014/main" id="{9A75A5C7-D8F9-40C7-B5A6-ACDBEBFBF28D}"/>
            </a:ext>
            <a:ext uri="{147F2762-F138-4A5C-976F-8EAC2B608ADB}">
              <a16:predDERef xmlns:a16="http://schemas.microsoft.com/office/drawing/2014/main" pred="{DC7236CB-DED1-44E3-B57E-93B0F011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" name="Image 373">
          <a:extLst>
            <a:ext uri="{FF2B5EF4-FFF2-40B4-BE49-F238E27FC236}">
              <a16:creationId xmlns:a16="http://schemas.microsoft.com/office/drawing/2014/main" id="{F7FA66D2-E6C1-42E0-869F-B002A584F7D3}"/>
            </a:ext>
            <a:ext uri="{147F2762-F138-4A5C-976F-8EAC2B608ADB}">
              <a16:predDERef xmlns:a16="http://schemas.microsoft.com/office/drawing/2014/main" pred="{9A75A5C7-D8F9-40C7-B5A6-ACDBEBFB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" name="Image 376">
          <a:extLst>
            <a:ext uri="{FF2B5EF4-FFF2-40B4-BE49-F238E27FC236}">
              <a16:creationId xmlns:a16="http://schemas.microsoft.com/office/drawing/2014/main" id="{2264C4E7-A046-438F-AE20-9B20D7DC4334}"/>
            </a:ext>
            <a:ext uri="{147F2762-F138-4A5C-976F-8EAC2B608ADB}">
              <a16:predDERef xmlns:a16="http://schemas.microsoft.com/office/drawing/2014/main" pred="{F7FA66D2-E6C1-42E0-869F-B002A584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" name="Image 377">
          <a:extLst>
            <a:ext uri="{FF2B5EF4-FFF2-40B4-BE49-F238E27FC236}">
              <a16:creationId xmlns:a16="http://schemas.microsoft.com/office/drawing/2014/main" id="{1D5DF166-F764-4866-8E95-87002B8B9A6F}"/>
            </a:ext>
            <a:ext uri="{147F2762-F138-4A5C-976F-8EAC2B608ADB}">
              <a16:predDERef xmlns:a16="http://schemas.microsoft.com/office/drawing/2014/main" pred="{2264C4E7-A046-438F-AE20-9B20D7DC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" name="Image 420">
          <a:extLst>
            <a:ext uri="{FF2B5EF4-FFF2-40B4-BE49-F238E27FC236}">
              <a16:creationId xmlns:a16="http://schemas.microsoft.com/office/drawing/2014/main" id="{3E6DD313-D73D-4CDA-8669-2514D4C33FF7}"/>
            </a:ext>
            <a:ext uri="{147F2762-F138-4A5C-976F-8EAC2B608ADB}">
              <a16:predDERef xmlns:a16="http://schemas.microsoft.com/office/drawing/2014/main" pred="{1D5DF166-F764-4866-8E95-87002B8B9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" name="Image 421">
          <a:extLst>
            <a:ext uri="{FF2B5EF4-FFF2-40B4-BE49-F238E27FC236}">
              <a16:creationId xmlns:a16="http://schemas.microsoft.com/office/drawing/2014/main" id="{CCE6F423-6E56-40A1-A663-57CA3EEE80C1}"/>
            </a:ext>
            <a:ext uri="{147F2762-F138-4A5C-976F-8EAC2B608ADB}">
              <a16:predDERef xmlns:a16="http://schemas.microsoft.com/office/drawing/2014/main" pred="{3E6DD313-D73D-4CDA-8669-2514D4C33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" name="Image 422">
          <a:extLst>
            <a:ext uri="{FF2B5EF4-FFF2-40B4-BE49-F238E27FC236}">
              <a16:creationId xmlns:a16="http://schemas.microsoft.com/office/drawing/2014/main" id="{F2C23C7E-3A08-4090-9DD8-D1AAD9F82C5F}"/>
            </a:ext>
            <a:ext uri="{147F2762-F138-4A5C-976F-8EAC2B608ADB}">
              <a16:predDERef xmlns:a16="http://schemas.microsoft.com/office/drawing/2014/main" pred="{CCE6F423-6E56-40A1-A663-57CA3EEE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" name="Image 447">
          <a:extLst>
            <a:ext uri="{FF2B5EF4-FFF2-40B4-BE49-F238E27FC236}">
              <a16:creationId xmlns:a16="http://schemas.microsoft.com/office/drawing/2014/main" id="{21040E8C-DB69-4DDD-AD15-F7D284C61393}"/>
            </a:ext>
            <a:ext uri="{147F2762-F138-4A5C-976F-8EAC2B608ADB}">
              <a16:predDERef xmlns:a16="http://schemas.microsoft.com/office/drawing/2014/main" pred="{F2C23C7E-3A08-4090-9DD8-D1AAD9F8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" name="Image 450">
          <a:extLst>
            <a:ext uri="{FF2B5EF4-FFF2-40B4-BE49-F238E27FC236}">
              <a16:creationId xmlns:a16="http://schemas.microsoft.com/office/drawing/2014/main" id="{00998907-5F52-48ED-8957-14D2C79C3634}"/>
            </a:ext>
            <a:ext uri="{147F2762-F138-4A5C-976F-8EAC2B608ADB}">
              <a16:predDERef xmlns:a16="http://schemas.microsoft.com/office/drawing/2014/main" pred="{21040E8C-DB69-4DDD-AD15-F7D284C6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" name="Image 451">
          <a:extLst>
            <a:ext uri="{FF2B5EF4-FFF2-40B4-BE49-F238E27FC236}">
              <a16:creationId xmlns:a16="http://schemas.microsoft.com/office/drawing/2014/main" id="{8BE5D173-CD1E-4F40-BC1D-83E896D10950}"/>
            </a:ext>
            <a:ext uri="{147F2762-F138-4A5C-976F-8EAC2B608ADB}">
              <a16:predDERef xmlns:a16="http://schemas.microsoft.com/office/drawing/2014/main" pred="{00998907-5F52-48ED-8957-14D2C79C3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" name="Image 465">
          <a:extLst>
            <a:ext uri="{FF2B5EF4-FFF2-40B4-BE49-F238E27FC236}">
              <a16:creationId xmlns:a16="http://schemas.microsoft.com/office/drawing/2014/main" id="{A409E208-C032-4A25-8FEB-7EACDF268F83}"/>
            </a:ext>
            <a:ext uri="{147F2762-F138-4A5C-976F-8EAC2B608ADB}">
              <a16:predDERef xmlns:a16="http://schemas.microsoft.com/office/drawing/2014/main" pred="{8BE5D173-CD1E-4F40-BC1D-83E896D1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" name="Image 466">
          <a:extLst>
            <a:ext uri="{FF2B5EF4-FFF2-40B4-BE49-F238E27FC236}">
              <a16:creationId xmlns:a16="http://schemas.microsoft.com/office/drawing/2014/main" id="{53B9899E-38EE-4EA1-B0AF-8FB5166CCBD3}"/>
            </a:ext>
            <a:ext uri="{147F2762-F138-4A5C-976F-8EAC2B608ADB}">
              <a16:predDERef xmlns:a16="http://schemas.microsoft.com/office/drawing/2014/main" pred="{A409E208-C032-4A25-8FEB-7EACDF268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" name="Image 467">
          <a:extLst>
            <a:ext uri="{FF2B5EF4-FFF2-40B4-BE49-F238E27FC236}">
              <a16:creationId xmlns:a16="http://schemas.microsoft.com/office/drawing/2014/main" id="{8E258DAE-10A4-4D99-AA06-D99920348F54}"/>
            </a:ext>
            <a:ext uri="{147F2762-F138-4A5C-976F-8EAC2B608ADB}">
              <a16:predDERef xmlns:a16="http://schemas.microsoft.com/office/drawing/2014/main" pred="{53B9899E-38EE-4EA1-B0AF-8FB5166C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" name="Image 477">
          <a:extLst>
            <a:ext uri="{FF2B5EF4-FFF2-40B4-BE49-F238E27FC236}">
              <a16:creationId xmlns:a16="http://schemas.microsoft.com/office/drawing/2014/main" id="{E6E7A7ED-25A8-437E-A859-454205DEB95C}"/>
            </a:ext>
            <a:ext uri="{147F2762-F138-4A5C-976F-8EAC2B608ADB}">
              <a16:predDERef xmlns:a16="http://schemas.microsoft.com/office/drawing/2014/main" pred="{8E258DAE-10A4-4D99-AA06-D9992034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" name="Image 480">
          <a:extLst>
            <a:ext uri="{FF2B5EF4-FFF2-40B4-BE49-F238E27FC236}">
              <a16:creationId xmlns:a16="http://schemas.microsoft.com/office/drawing/2014/main" id="{51B9B4A4-F9A2-4FD1-AADD-E7BA98755228}"/>
            </a:ext>
            <a:ext uri="{147F2762-F138-4A5C-976F-8EAC2B608ADB}">
              <a16:predDERef xmlns:a16="http://schemas.microsoft.com/office/drawing/2014/main" pred="{E6E7A7ED-25A8-437E-A859-454205DE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" name="Image 481">
          <a:extLst>
            <a:ext uri="{FF2B5EF4-FFF2-40B4-BE49-F238E27FC236}">
              <a16:creationId xmlns:a16="http://schemas.microsoft.com/office/drawing/2014/main" id="{8FAFDFAC-DFF7-4032-9FE0-A4B94FA699CA}"/>
            </a:ext>
            <a:ext uri="{147F2762-F138-4A5C-976F-8EAC2B608ADB}">
              <a16:predDERef xmlns:a16="http://schemas.microsoft.com/office/drawing/2014/main" pred="{51B9B4A4-F9A2-4FD1-AADD-E7BA9875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" name="Image 498">
          <a:extLst>
            <a:ext uri="{FF2B5EF4-FFF2-40B4-BE49-F238E27FC236}">
              <a16:creationId xmlns:a16="http://schemas.microsoft.com/office/drawing/2014/main" id="{B88B6D4B-9EC3-41D2-BD75-18FC0FA86D92}"/>
            </a:ext>
            <a:ext uri="{147F2762-F138-4A5C-976F-8EAC2B608ADB}">
              <a16:predDERef xmlns:a16="http://schemas.microsoft.com/office/drawing/2014/main" pred="{8FAFDFAC-DFF7-4032-9FE0-A4B94FA6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6" name="Image 501">
          <a:extLst>
            <a:ext uri="{FF2B5EF4-FFF2-40B4-BE49-F238E27FC236}">
              <a16:creationId xmlns:a16="http://schemas.microsoft.com/office/drawing/2014/main" id="{1FE693C5-F4A5-4B8F-BC46-A32BA821416D}"/>
            </a:ext>
            <a:ext uri="{147F2762-F138-4A5C-976F-8EAC2B608ADB}">
              <a16:predDERef xmlns:a16="http://schemas.microsoft.com/office/drawing/2014/main" pred="{B88B6D4B-9EC3-41D2-BD75-18FC0FA86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" name="Image 502">
          <a:extLst>
            <a:ext uri="{FF2B5EF4-FFF2-40B4-BE49-F238E27FC236}">
              <a16:creationId xmlns:a16="http://schemas.microsoft.com/office/drawing/2014/main" id="{A49B6DC9-4FAC-414D-84E5-E0BA4DD04D1B}"/>
            </a:ext>
            <a:ext uri="{147F2762-F138-4A5C-976F-8EAC2B608ADB}">
              <a16:predDERef xmlns:a16="http://schemas.microsoft.com/office/drawing/2014/main" pred="{1FE693C5-F4A5-4B8F-BC46-A32BA8214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" name="Image 516">
          <a:extLst>
            <a:ext uri="{FF2B5EF4-FFF2-40B4-BE49-F238E27FC236}">
              <a16:creationId xmlns:a16="http://schemas.microsoft.com/office/drawing/2014/main" id="{912A4C7D-259A-4AE7-823D-88B0F920DDC6}"/>
            </a:ext>
            <a:ext uri="{147F2762-F138-4A5C-976F-8EAC2B608ADB}">
              <a16:predDERef xmlns:a16="http://schemas.microsoft.com/office/drawing/2014/main" pred="{A49B6DC9-4FAC-414D-84E5-E0BA4DD0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" name="Image 517">
          <a:extLst>
            <a:ext uri="{FF2B5EF4-FFF2-40B4-BE49-F238E27FC236}">
              <a16:creationId xmlns:a16="http://schemas.microsoft.com/office/drawing/2014/main" id="{B2C0D70D-8EBE-4055-9D2B-B3CC442EA17F}"/>
            </a:ext>
            <a:ext uri="{147F2762-F138-4A5C-976F-8EAC2B608ADB}">
              <a16:predDERef xmlns:a16="http://schemas.microsoft.com/office/drawing/2014/main" pred="{912A4C7D-259A-4AE7-823D-88B0F920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" name="Image 518">
          <a:extLst>
            <a:ext uri="{FF2B5EF4-FFF2-40B4-BE49-F238E27FC236}">
              <a16:creationId xmlns:a16="http://schemas.microsoft.com/office/drawing/2014/main" id="{C5BE29ED-12E8-4247-9B0F-0C54D6137198}"/>
            </a:ext>
            <a:ext uri="{147F2762-F138-4A5C-976F-8EAC2B608ADB}">
              <a16:predDERef xmlns:a16="http://schemas.microsoft.com/office/drawing/2014/main" pred="{B2C0D70D-8EBE-4055-9D2B-B3CC442E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" name="Image 525">
          <a:extLst>
            <a:ext uri="{FF2B5EF4-FFF2-40B4-BE49-F238E27FC236}">
              <a16:creationId xmlns:a16="http://schemas.microsoft.com/office/drawing/2014/main" id="{A28F4AF7-1BC4-401B-83E5-0B57AC86AE3A}"/>
            </a:ext>
            <a:ext uri="{147F2762-F138-4A5C-976F-8EAC2B608ADB}">
              <a16:predDERef xmlns:a16="http://schemas.microsoft.com/office/drawing/2014/main" pred="{C5BE29ED-12E8-4247-9B0F-0C54D6137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" name="Image 526">
          <a:extLst>
            <a:ext uri="{FF2B5EF4-FFF2-40B4-BE49-F238E27FC236}">
              <a16:creationId xmlns:a16="http://schemas.microsoft.com/office/drawing/2014/main" id="{4E1B9601-5913-42E6-82BA-AEE77E96FC2D}"/>
            </a:ext>
            <a:ext uri="{147F2762-F138-4A5C-976F-8EAC2B608ADB}">
              <a16:predDERef xmlns:a16="http://schemas.microsoft.com/office/drawing/2014/main" pred="{A28F4AF7-1BC4-401B-83E5-0B57AC86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" name="Image 527">
          <a:extLst>
            <a:ext uri="{FF2B5EF4-FFF2-40B4-BE49-F238E27FC236}">
              <a16:creationId xmlns:a16="http://schemas.microsoft.com/office/drawing/2014/main" id="{EC445614-9EEE-4CBC-86C7-C50E8C1A0C89}"/>
            </a:ext>
            <a:ext uri="{147F2762-F138-4A5C-976F-8EAC2B608ADB}">
              <a16:predDERef xmlns:a16="http://schemas.microsoft.com/office/drawing/2014/main" pred="{4E1B9601-5913-42E6-82BA-AEE77E96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" name="Image 528">
          <a:extLst>
            <a:ext uri="{FF2B5EF4-FFF2-40B4-BE49-F238E27FC236}">
              <a16:creationId xmlns:a16="http://schemas.microsoft.com/office/drawing/2014/main" id="{315065E8-ACF5-4510-82F8-5FE88D204E52}"/>
            </a:ext>
            <a:ext uri="{147F2762-F138-4A5C-976F-8EAC2B608ADB}">
              <a16:predDERef xmlns:a16="http://schemas.microsoft.com/office/drawing/2014/main" pred="{EC445614-9EEE-4CBC-86C7-C50E8C1A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" name="Image 529">
          <a:extLst>
            <a:ext uri="{FF2B5EF4-FFF2-40B4-BE49-F238E27FC236}">
              <a16:creationId xmlns:a16="http://schemas.microsoft.com/office/drawing/2014/main" id="{EA44A64D-CA2C-4FC1-92ED-9718657B5AC5}"/>
            </a:ext>
            <a:ext uri="{147F2762-F138-4A5C-976F-8EAC2B608ADB}">
              <a16:predDERef xmlns:a16="http://schemas.microsoft.com/office/drawing/2014/main" pred="{315065E8-ACF5-4510-82F8-5FE88D20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" name="Image 530">
          <a:extLst>
            <a:ext uri="{FF2B5EF4-FFF2-40B4-BE49-F238E27FC236}">
              <a16:creationId xmlns:a16="http://schemas.microsoft.com/office/drawing/2014/main" id="{3DD717A5-04C9-4FBE-B043-699BD6682334}"/>
            </a:ext>
            <a:ext uri="{147F2762-F138-4A5C-976F-8EAC2B608ADB}">
              <a16:predDERef xmlns:a16="http://schemas.microsoft.com/office/drawing/2014/main" pred="{EA44A64D-CA2C-4FC1-92ED-9718657B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7233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" name="Image 4">
          <a:extLst>
            <a:ext uri="{FF2B5EF4-FFF2-40B4-BE49-F238E27FC236}">
              <a16:creationId xmlns:a16="http://schemas.microsoft.com/office/drawing/2014/main" id="{B842CDB0-249A-473D-8C75-0395A13ACDA3}"/>
            </a:ext>
            <a:ext uri="{147F2762-F138-4A5C-976F-8EAC2B608ADB}">
              <a16:predDERef xmlns:a16="http://schemas.microsoft.com/office/drawing/2014/main" pred="{3DD717A5-04C9-4FBE-B043-699BD6682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" name="Image 7">
          <a:extLst>
            <a:ext uri="{FF2B5EF4-FFF2-40B4-BE49-F238E27FC236}">
              <a16:creationId xmlns:a16="http://schemas.microsoft.com/office/drawing/2014/main" id="{EAB7BB9E-5B8B-4DE2-94BD-A14B5A1B57D4}"/>
            </a:ext>
            <a:ext uri="{147F2762-F138-4A5C-976F-8EAC2B608ADB}">
              <a16:predDERef xmlns:a16="http://schemas.microsoft.com/office/drawing/2014/main" pred="{B842CDB0-249A-473D-8C75-0395A13AC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" name="Image 10">
          <a:extLst>
            <a:ext uri="{FF2B5EF4-FFF2-40B4-BE49-F238E27FC236}">
              <a16:creationId xmlns:a16="http://schemas.microsoft.com/office/drawing/2014/main" id="{8ED3135E-E453-4AE1-8E73-396FEA86C724}"/>
            </a:ext>
            <a:ext uri="{147F2762-F138-4A5C-976F-8EAC2B608ADB}">
              <a16:predDERef xmlns:a16="http://schemas.microsoft.com/office/drawing/2014/main" pred="{EAB7BB9E-5B8B-4DE2-94BD-A14B5A1B5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" name="Image 37">
          <a:extLst>
            <a:ext uri="{FF2B5EF4-FFF2-40B4-BE49-F238E27FC236}">
              <a16:creationId xmlns:a16="http://schemas.microsoft.com/office/drawing/2014/main" id="{8C6A66B6-64CD-4CEF-B5F3-339007F8B6A4}"/>
            </a:ext>
            <a:ext uri="{147F2762-F138-4A5C-976F-8EAC2B608ADB}">
              <a16:predDERef xmlns:a16="http://schemas.microsoft.com/office/drawing/2014/main" pred="{8ED3135E-E453-4AE1-8E73-396FEA86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1" name="Image 40">
          <a:extLst>
            <a:ext uri="{FF2B5EF4-FFF2-40B4-BE49-F238E27FC236}">
              <a16:creationId xmlns:a16="http://schemas.microsoft.com/office/drawing/2014/main" id="{99A33E9D-38F2-4BDB-9191-19E29B4CAE17}"/>
            </a:ext>
            <a:ext uri="{147F2762-F138-4A5C-976F-8EAC2B608ADB}">
              <a16:predDERef xmlns:a16="http://schemas.microsoft.com/office/drawing/2014/main" pred="{8C6A66B6-64CD-4CEF-B5F3-339007F8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" name="Image 41">
          <a:extLst>
            <a:ext uri="{FF2B5EF4-FFF2-40B4-BE49-F238E27FC236}">
              <a16:creationId xmlns:a16="http://schemas.microsoft.com/office/drawing/2014/main" id="{CA5C5A5F-511C-4B73-ABFA-D3E9BEF71A1A}"/>
            </a:ext>
            <a:ext uri="{147F2762-F138-4A5C-976F-8EAC2B608ADB}">
              <a16:predDERef xmlns:a16="http://schemas.microsoft.com/office/drawing/2014/main" pred="{99A33E9D-38F2-4BDB-9191-19E29B4CA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" name="Image 55">
          <a:extLst>
            <a:ext uri="{FF2B5EF4-FFF2-40B4-BE49-F238E27FC236}">
              <a16:creationId xmlns:a16="http://schemas.microsoft.com/office/drawing/2014/main" id="{B4CAAAC9-7456-43B5-A538-C8B60E472A41}"/>
            </a:ext>
            <a:ext uri="{147F2762-F138-4A5C-976F-8EAC2B608ADB}">
              <a16:predDERef xmlns:a16="http://schemas.microsoft.com/office/drawing/2014/main" pred="{CA5C5A5F-511C-4B73-ABFA-D3E9BEF71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" name="Image 56">
          <a:extLst>
            <a:ext uri="{FF2B5EF4-FFF2-40B4-BE49-F238E27FC236}">
              <a16:creationId xmlns:a16="http://schemas.microsoft.com/office/drawing/2014/main" id="{08B5BC92-3582-46DE-9E29-25DBF580D782}"/>
            </a:ext>
            <a:ext uri="{147F2762-F138-4A5C-976F-8EAC2B608ADB}">
              <a16:predDERef xmlns:a16="http://schemas.microsoft.com/office/drawing/2014/main" pred="{B4CAAAC9-7456-43B5-A538-C8B60E472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" name="Image 57">
          <a:extLst>
            <a:ext uri="{FF2B5EF4-FFF2-40B4-BE49-F238E27FC236}">
              <a16:creationId xmlns:a16="http://schemas.microsoft.com/office/drawing/2014/main" id="{7F4736B0-82D5-4409-90B9-FC77305B0061}"/>
            </a:ext>
            <a:ext uri="{147F2762-F138-4A5C-976F-8EAC2B608ADB}">
              <a16:predDERef xmlns:a16="http://schemas.microsoft.com/office/drawing/2014/main" pred="{08B5BC92-3582-46DE-9E29-25DBF580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6" name="Image 67">
          <a:extLst>
            <a:ext uri="{FF2B5EF4-FFF2-40B4-BE49-F238E27FC236}">
              <a16:creationId xmlns:a16="http://schemas.microsoft.com/office/drawing/2014/main" id="{B1D11738-D052-43F1-9807-DFB07FE78170}"/>
            </a:ext>
            <a:ext uri="{147F2762-F138-4A5C-976F-8EAC2B608ADB}">
              <a16:predDERef xmlns:a16="http://schemas.microsoft.com/office/drawing/2014/main" pred="{7F4736B0-82D5-4409-90B9-FC77305B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7" name="Image 70">
          <a:extLst>
            <a:ext uri="{FF2B5EF4-FFF2-40B4-BE49-F238E27FC236}">
              <a16:creationId xmlns:a16="http://schemas.microsoft.com/office/drawing/2014/main" id="{7BD6C7F8-EAE1-4594-96DF-B197E1D0FE54}"/>
            </a:ext>
            <a:ext uri="{147F2762-F138-4A5C-976F-8EAC2B608ADB}">
              <a16:predDERef xmlns:a16="http://schemas.microsoft.com/office/drawing/2014/main" pred="{B1D11738-D052-43F1-9807-DFB07FE7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8" name="Image 71">
          <a:extLst>
            <a:ext uri="{FF2B5EF4-FFF2-40B4-BE49-F238E27FC236}">
              <a16:creationId xmlns:a16="http://schemas.microsoft.com/office/drawing/2014/main" id="{94370DAF-8F3A-4027-9302-AAB0BF51C509}"/>
            </a:ext>
            <a:ext uri="{147F2762-F138-4A5C-976F-8EAC2B608ADB}">
              <a16:predDERef xmlns:a16="http://schemas.microsoft.com/office/drawing/2014/main" pred="{7BD6C7F8-EAE1-4594-96DF-B197E1D0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9" name="Image 88">
          <a:extLst>
            <a:ext uri="{FF2B5EF4-FFF2-40B4-BE49-F238E27FC236}">
              <a16:creationId xmlns:a16="http://schemas.microsoft.com/office/drawing/2014/main" id="{F6FA0975-0227-4439-B334-490ED394629E}"/>
            </a:ext>
            <a:ext uri="{147F2762-F138-4A5C-976F-8EAC2B608ADB}">
              <a16:predDERef xmlns:a16="http://schemas.microsoft.com/office/drawing/2014/main" pred="{94370DAF-8F3A-4027-9302-AAB0BF51C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0" name="Image 91">
          <a:extLst>
            <a:ext uri="{FF2B5EF4-FFF2-40B4-BE49-F238E27FC236}">
              <a16:creationId xmlns:a16="http://schemas.microsoft.com/office/drawing/2014/main" id="{B3A819CC-7A40-4F54-8391-D2DD9D01925F}"/>
            </a:ext>
            <a:ext uri="{147F2762-F138-4A5C-976F-8EAC2B608ADB}">
              <a16:predDERef xmlns:a16="http://schemas.microsoft.com/office/drawing/2014/main" pred="{F6FA0975-0227-4439-B334-490ED394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1" name="Image 92">
          <a:extLst>
            <a:ext uri="{FF2B5EF4-FFF2-40B4-BE49-F238E27FC236}">
              <a16:creationId xmlns:a16="http://schemas.microsoft.com/office/drawing/2014/main" id="{D30951E4-AA55-476D-B271-51F41948E88C}"/>
            </a:ext>
            <a:ext uri="{147F2762-F138-4A5C-976F-8EAC2B608ADB}">
              <a16:predDERef xmlns:a16="http://schemas.microsoft.com/office/drawing/2014/main" pred="{B3A819CC-7A40-4F54-8391-D2DD9D0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2" name="Image 106">
          <a:extLst>
            <a:ext uri="{FF2B5EF4-FFF2-40B4-BE49-F238E27FC236}">
              <a16:creationId xmlns:a16="http://schemas.microsoft.com/office/drawing/2014/main" id="{D521E7A1-0FCE-4732-A332-035900440BC7}"/>
            </a:ext>
            <a:ext uri="{147F2762-F138-4A5C-976F-8EAC2B608ADB}">
              <a16:predDERef xmlns:a16="http://schemas.microsoft.com/office/drawing/2014/main" pred="{D30951E4-AA55-476D-B271-51F41948E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3" name="Image 107">
          <a:extLst>
            <a:ext uri="{FF2B5EF4-FFF2-40B4-BE49-F238E27FC236}">
              <a16:creationId xmlns:a16="http://schemas.microsoft.com/office/drawing/2014/main" id="{350FD9AC-7426-4139-B406-B42B240D1E15}"/>
            </a:ext>
            <a:ext uri="{147F2762-F138-4A5C-976F-8EAC2B608ADB}">
              <a16:predDERef xmlns:a16="http://schemas.microsoft.com/office/drawing/2014/main" pred="{D521E7A1-0FCE-4732-A332-035900440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4" name="Image 108">
          <a:extLst>
            <a:ext uri="{FF2B5EF4-FFF2-40B4-BE49-F238E27FC236}">
              <a16:creationId xmlns:a16="http://schemas.microsoft.com/office/drawing/2014/main" id="{6842DC51-CA32-453E-ADF8-CB67F054C24B}"/>
            </a:ext>
            <a:ext uri="{147F2762-F138-4A5C-976F-8EAC2B608ADB}">
              <a16:predDERef xmlns:a16="http://schemas.microsoft.com/office/drawing/2014/main" pred="{350FD9AC-7426-4139-B406-B42B240D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5" name="Image 118">
          <a:extLst>
            <a:ext uri="{FF2B5EF4-FFF2-40B4-BE49-F238E27FC236}">
              <a16:creationId xmlns:a16="http://schemas.microsoft.com/office/drawing/2014/main" id="{65D2F416-345A-4CBE-BD81-8B3F836AD34E}"/>
            </a:ext>
            <a:ext uri="{147F2762-F138-4A5C-976F-8EAC2B608ADB}">
              <a16:predDERef xmlns:a16="http://schemas.microsoft.com/office/drawing/2014/main" pred="{6842DC51-CA32-453E-ADF8-CB67F054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6" name="Image 121">
          <a:extLst>
            <a:ext uri="{FF2B5EF4-FFF2-40B4-BE49-F238E27FC236}">
              <a16:creationId xmlns:a16="http://schemas.microsoft.com/office/drawing/2014/main" id="{E9E54E76-988B-4BF6-A302-C46C940E8623}"/>
            </a:ext>
            <a:ext uri="{147F2762-F138-4A5C-976F-8EAC2B608ADB}">
              <a16:predDERef xmlns:a16="http://schemas.microsoft.com/office/drawing/2014/main" pred="{65D2F416-345A-4CBE-BD81-8B3F836A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7" name="Image 122">
          <a:extLst>
            <a:ext uri="{FF2B5EF4-FFF2-40B4-BE49-F238E27FC236}">
              <a16:creationId xmlns:a16="http://schemas.microsoft.com/office/drawing/2014/main" id="{4BA64E27-668C-4A27-BF07-2D0C07C2B6B2}"/>
            </a:ext>
            <a:ext uri="{147F2762-F138-4A5C-976F-8EAC2B608ADB}">
              <a16:predDERef xmlns:a16="http://schemas.microsoft.com/office/drawing/2014/main" pred="{E9E54E76-988B-4BF6-A302-C46C940E8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8" name="Image 139">
          <a:extLst>
            <a:ext uri="{FF2B5EF4-FFF2-40B4-BE49-F238E27FC236}">
              <a16:creationId xmlns:a16="http://schemas.microsoft.com/office/drawing/2014/main" id="{ADA53BC9-6BC3-4A1D-9CE5-771AFBAF60F3}"/>
            </a:ext>
            <a:ext uri="{147F2762-F138-4A5C-976F-8EAC2B608ADB}">
              <a16:predDERef xmlns:a16="http://schemas.microsoft.com/office/drawing/2014/main" pred="{4BA64E27-668C-4A27-BF07-2D0C07C2B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09" name="Image 142">
          <a:extLst>
            <a:ext uri="{FF2B5EF4-FFF2-40B4-BE49-F238E27FC236}">
              <a16:creationId xmlns:a16="http://schemas.microsoft.com/office/drawing/2014/main" id="{2180183F-992B-4CAA-AA61-E25E41E7C8A3}"/>
            </a:ext>
            <a:ext uri="{147F2762-F138-4A5C-976F-8EAC2B608ADB}">
              <a16:predDERef xmlns:a16="http://schemas.microsoft.com/office/drawing/2014/main" pred="{ADA53BC9-6BC3-4A1D-9CE5-771AFBAF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0" name="Image 143">
          <a:extLst>
            <a:ext uri="{FF2B5EF4-FFF2-40B4-BE49-F238E27FC236}">
              <a16:creationId xmlns:a16="http://schemas.microsoft.com/office/drawing/2014/main" id="{074528E3-8610-44BC-B050-10DE766C9DCD}"/>
            </a:ext>
            <a:ext uri="{147F2762-F138-4A5C-976F-8EAC2B608ADB}">
              <a16:predDERef xmlns:a16="http://schemas.microsoft.com/office/drawing/2014/main" pred="{2180183F-992B-4CAA-AA61-E25E41E7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1" name="Image 157">
          <a:extLst>
            <a:ext uri="{FF2B5EF4-FFF2-40B4-BE49-F238E27FC236}">
              <a16:creationId xmlns:a16="http://schemas.microsoft.com/office/drawing/2014/main" id="{DBE64B9B-E0C7-4F55-9A85-72C43588DE5A}"/>
            </a:ext>
            <a:ext uri="{147F2762-F138-4A5C-976F-8EAC2B608ADB}">
              <a16:predDERef xmlns:a16="http://schemas.microsoft.com/office/drawing/2014/main" pred="{074528E3-8610-44BC-B050-10DE766C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2" name="Image 158">
          <a:extLst>
            <a:ext uri="{FF2B5EF4-FFF2-40B4-BE49-F238E27FC236}">
              <a16:creationId xmlns:a16="http://schemas.microsoft.com/office/drawing/2014/main" id="{D011B551-30B3-4DED-ADD3-40E6D4A0ED21}"/>
            </a:ext>
            <a:ext uri="{147F2762-F138-4A5C-976F-8EAC2B608ADB}">
              <a16:predDERef xmlns:a16="http://schemas.microsoft.com/office/drawing/2014/main" pred="{DBE64B9B-E0C7-4F55-9A85-72C43588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3" name="Image 159">
          <a:extLst>
            <a:ext uri="{FF2B5EF4-FFF2-40B4-BE49-F238E27FC236}">
              <a16:creationId xmlns:a16="http://schemas.microsoft.com/office/drawing/2014/main" id="{55831FBD-1693-446A-A597-83EC48B0A408}"/>
            </a:ext>
            <a:ext uri="{147F2762-F138-4A5C-976F-8EAC2B608ADB}">
              <a16:predDERef xmlns:a16="http://schemas.microsoft.com/office/drawing/2014/main" pred="{D011B551-30B3-4DED-ADD3-40E6D4A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4" name="Image 169">
          <a:extLst>
            <a:ext uri="{FF2B5EF4-FFF2-40B4-BE49-F238E27FC236}">
              <a16:creationId xmlns:a16="http://schemas.microsoft.com/office/drawing/2014/main" id="{8EDCF6D7-0A7C-47C6-B7F1-500B7CE820A1}"/>
            </a:ext>
            <a:ext uri="{147F2762-F138-4A5C-976F-8EAC2B608ADB}">
              <a16:predDERef xmlns:a16="http://schemas.microsoft.com/office/drawing/2014/main" pred="{55831FBD-1693-446A-A597-83EC48B0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5" name="Image 172">
          <a:extLst>
            <a:ext uri="{FF2B5EF4-FFF2-40B4-BE49-F238E27FC236}">
              <a16:creationId xmlns:a16="http://schemas.microsoft.com/office/drawing/2014/main" id="{6763F8EE-9646-4F29-B3F8-DA63D43B6E58}"/>
            </a:ext>
            <a:ext uri="{147F2762-F138-4A5C-976F-8EAC2B608ADB}">
              <a16:predDERef xmlns:a16="http://schemas.microsoft.com/office/drawing/2014/main" pred="{8EDCF6D7-0A7C-47C6-B7F1-500B7CE8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6" name="Image 173">
          <a:extLst>
            <a:ext uri="{FF2B5EF4-FFF2-40B4-BE49-F238E27FC236}">
              <a16:creationId xmlns:a16="http://schemas.microsoft.com/office/drawing/2014/main" id="{FEED898A-D494-44C9-A2BA-CF045BA0C03C}"/>
            </a:ext>
            <a:ext uri="{147F2762-F138-4A5C-976F-8EAC2B608ADB}">
              <a16:predDERef xmlns:a16="http://schemas.microsoft.com/office/drawing/2014/main" pred="{6763F8EE-9646-4F29-B3F8-DA63D43B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7" name="Image 190">
          <a:extLst>
            <a:ext uri="{FF2B5EF4-FFF2-40B4-BE49-F238E27FC236}">
              <a16:creationId xmlns:a16="http://schemas.microsoft.com/office/drawing/2014/main" id="{AE874960-8EFE-4E17-A407-BB566F541585}"/>
            </a:ext>
            <a:ext uri="{147F2762-F138-4A5C-976F-8EAC2B608ADB}">
              <a16:predDERef xmlns:a16="http://schemas.microsoft.com/office/drawing/2014/main" pred="{FEED898A-D494-44C9-A2BA-CF045BA0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8" name="Image 193">
          <a:extLst>
            <a:ext uri="{FF2B5EF4-FFF2-40B4-BE49-F238E27FC236}">
              <a16:creationId xmlns:a16="http://schemas.microsoft.com/office/drawing/2014/main" id="{69BBB774-1ADE-4C2D-87A8-1522E7C410BD}"/>
            </a:ext>
            <a:ext uri="{147F2762-F138-4A5C-976F-8EAC2B608ADB}">
              <a16:predDERef xmlns:a16="http://schemas.microsoft.com/office/drawing/2014/main" pred="{AE874960-8EFE-4E17-A407-BB566F54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19" name="Image 194">
          <a:extLst>
            <a:ext uri="{FF2B5EF4-FFF2-40B4-BE49-F238E27FC236}">
              <a16:creationId xmlns:a16="http://schemas.microsoft.com/office/drawing/2014/main" id="{76B6E627-8B6C-42D9-862C-624FE70B076D}"/>
            </a:ext>
            <a:ext uri="{147F2762-F138-4A5C-976F-8EAC2B608ADB}">
              <a16:predDERef xmlns:a16="http://schemas.microsoft.com/office/drawing/2014/main" pred="{69BBB774-1ADE-4C2D-87A8-1522E7C41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0" name="Image 208">
          <a:extLst>
            <a:ext uri="{FF2B5EF4-FFF2-40B4-BE49-F238E27FC236}">
              <a16:creationId xmlns:a16="http://schemas.microsoft.com/office/drawing/2014/main" id="{878E50F8-024E-420F-9CF4-73B5EA2CDAAC}"/>
            </a:ext>
            <a:ext uri="{147F2762-F138-4A5C-976F-8EAC2B608ADB}">
              <a16:predDERef xmlns:a16="http://schemas.microsoft.com/office/drawing/2014/main" pred="{76B6E627-8B6C-42D9-862C-624FE70B0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1" name="Image 209">
          <a:extLst>
            <a:ext uri="{FF2B5EF4-FFF2-40B4-BE49-F238E27FC236}">
              <a16:creationId xmlns:a16="http://schemas.microsoft.com/office/drawing/2014/main" id="{F1C058FD-8F9F-4630-A03A-1E9D25888733}"/>
            </a:ext>
            <a:ext uri="{147F2762-F138-4A5C-976F-8EAC2B608ADB}">
              <a16:predDERef xmlns:a16="http://schemas.microsoft.com/office/drawing/2014/main" pred="{878E50F8-024E-420F-9CF4-73B5EA2C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2" name="Image 210">
          <a:extLst>
            <a:ext uri="{FF2B5EF4-FFF2-40B4-BE49-F238E27FC236}">
              <a16:creationId xmlns:a16="http://schemas.microsoft.com/office/drawing/2014/main" id="{D6596133-42D6-45BF-ABC3-7A694438DFB6}"/>
            </a:ext>
            <a:ext uri="{147F2762-F138-4A5C-976F-8EAC2B608ADB}">
              <a16:predDERef xmlns:a16="http://schemas.microsoft.com/office/drawing/2014/main" pred="{F1C058FD-8F9F-4630-A03A-1E9D2588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3" name="Image 220">
          <a:extLst>
            <a:ext uri="{FF2B5EF4-FFF2-40B4-BE49-F238E27FC236}">
              <a16:creationId xmlns:a16="http://schemas.microsoft.com/office/drawing/2014/main" id="{83670A51-D562-4204-AFFE-807C5ABEBB0A}"/>
            </a:ext>
            <a:ext uri="{147F2762-F138-4A5C-976F-8EAC2B608ADB}">
              <a16:predDERef xmlns:a16="http://schemas.microsoft.com/office/drawing/2014/main" pred="{D6596133-42D6-45BF-ABC3-7A69443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4" name="Image 223">
          <a:extLst>
            <a:ext uri="{FF2B5EF4-FFF2-40B4-BE49-F238E27FC236}">
              <a16:creationId xmlns:a16="http://schemas.microsoft.com/office/drawing/2014/main" id="{4ACF68CE-6A16-408F-8CA7-D832EAEA7823}"/>
            </a:ext>
            <a:ext uri="{147F2762-F138-4A5C-976F-8EAC2B608ADB}">
              <a16:predDERef xmlns:a16="http://schemas.microsoft.com/office/drawing/2014/main" pred="{83670A51-D562-4204-AFFE-807C5ABE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5" name="Image 224">
          <a:extLst>
            <a:ext uri="{FF2B5EF4-FFF2-40B4-BE49-F238E27FC236}">
              <a16:creationId xmlns:a16="http://schemas.microsoft.com/office/drawing/2014/main" id="{77CA438B-B0BF-4A8E-853D-1B65DD423814}"/>
            </a:ext>
            <a:ext uri="{147F2762-F138-4A5C-976F-8EAC2B608ADB}">
              <a16:predDERef xmlns:a16="http://schemas.microsoft.com/office/drawing/2014/main" pred="{4ACF68CE-6A16-408F-8CA7-D832EAEA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6" name="Image 241">
          <a:extLst>
            <a:ext uri="{FF2B5EF4-FFF2-40B4-BE49-F238E27FC236}">
              <a16:creationId xmlns:a16="http://schemas.microsoft.com/office/drawing/2014/main" id="{C3CD5CDB-7191-4FFE-8E5E-2D060034FF0D}"/>
            </a:ext>
            <a:ext uri="{147F2762-F138-4A5C-976F-8EAC2B608ADB}">
              <a16:predDERef xmlns:a16="http://schemas.microsoft.com/office/drawing/2014/main" pred="{77CA438B-B0BF-4A8E-853D-1B65DD423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7" name="Image 244">
          <a:extLst>
            <a:ext uri="{FF2B5EF4-FFF2-40B4-BE49-F238E27FC236}">
              <a16:creationId xmlns:a16="http://schemas.microsoft.com/office/drawing/2014/main" id="{9363A9A3-E401-4B5F-9828-4647871A6FAF}"/>
            </a:ext>
            <a:ext uri="{147F2762-F138-4A5C-976F-8EAC2B608ADB}">
              <a16:predDERef xmlns:a16="http://schemas.microsoft.com/office/drawing/2014/main" pred="{C3CD5CDB-7191-4FFE-8E5E-2D060034F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8" name="Image 245">
          <a:extLst>
            <a:ext uri="{FF2B5EF4-FFF2-40B4-BE49-F238E27FC236}">
              <a16:creationId xmlns:a16="http://schemas.microsoft.com/office/drawing/2014/main" id="{C9FDAC79-656A-4A03-8FEC-968042AE1F93}"/>
            </a:ext>
            <a:ext uri="{147F2762-F138-4A5C-976F-8EAC2B608ADB}">
              <a16:predDERef xmlns:a16="http://schemas.microsoft.com/office/drawing/2014/main" pred="{9363A9A3-E401-4B5F-9828-4647871A6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29" name="Image 259">
          <a:extLst>
            <a:ext uri="{FF2B5EF4-FFF2-40B4-BE49-F238E27FC236}">
              <a16:creationId xmlns:a16="http://schemas.microsoft.com/office/drawing/2014/main" id="{FF54FED4-991F-496E-B52E-7C14ACDFFFEB}"/>
            </a:ext>
            <a:ext uri="{147F2762-F138-4A5C-976F-8EAC2B608ADB}">
              <a16:predDERef xmlns:a16="http://schemas.microsoft.com/office/drawing/2014/main" pred="{C9FDAC79-656A-4A03-8FEC-968042AE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0" name="Image 260">
          <a:extLst>
            <a:ext uri="{FF2B5EF4-FFF2-40B4-BE49-F238E27FC236}">
              <a16:creationId xmlns:a16="http://schemas.microsoft.com/office/drawing/2014/main" id="{E804A59B-8727-4CA1-80D8-D63199E88D6A}"/>
            </a:ext>
            <a:ext uri="{147F2762-F138-4A5C-976F-8EAC2B608ADB}">
              <a16:predDERef xmlns:a16="http://schemas.microsoft.com/office/drawing/2014/main" pred="{FF54FED4-991F-496E-B52E-7C14ACDF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1" name="Image 261">
          <a:extLst>
            <a:ext uri="{FF2B5EF4-FFF2-40B4-BE49-F238E27FC236}">
              <a16:creationId xmlns:a16="http://schemas.microsoft.com/office/drawing/2014/main" id="{93E96580-C9D1-46E6-BDF1-C85AA0333FD0}"/>
            </a:ext>
            <a:ext uri="{147F2762-F138-4A5C-976F-8EAC2B608ADB}">
              <a16:predDERef xmlns:a16="http://schemas.microsoft.com/office/drawing/2014/main" pred="{E804A59B-8727-4CA1-80D8-D63199E8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2" name="Image 271">
          <a:extLst>
            <a:ext uri="{FF2B5EF4-FFF2-40B4-BE49-F238E27FC236}">
              <a16:creationId xmlns:a16="http://schemas.microsoft.com/office/drawing/2014/main" id="{2B256487-8903-4F5F-8C45-ADA00855DE93}"/>
            </a:ext>
            <a:ext uri="{147F2762-F138-4A5C-976F-8EAC2B608ADB}">
              <a16:predDERef xmlns:a16="http://schemas.microsoft.com/office/drawing/2014/main" pred="{93E96580-C9D1-46E6-BDF1-C85AA0333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3" name="Image 274">
          <a:extLst>
            <a:ext uri="{FF2B5EF4-FFF2-40B4-BE49-F238E27FC236}">
              <a16:creationId xmlns:a16="http://schemas.microsoft.com/office/drawing/2014/main" id="{8A150882-B4A9-4BB8-903A-D74E6971DD1C}"/>
            </a:ext>
            <a:ext uri="{147F2762-F138-4A5C-976F-8EAC2B608ADB}">
              <a16:predDERef xmlns:a16="http://schemas.microsoft.com/office/drawing/2014/main" pred="{2B256487-8903-4F5F-8C45-ADA00855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4" name="Image 275">
          <a:extLst>
            <a:ext uri="{FF2B5EF4-FFF2-40B4-BE49-F238E27FC236}">
              <a16:creationId xmlns:a16="http://schemas.microsoft.com/office/drawing/2014/main" id="{C97A2A3C-FFB7-47DD-81EF-D0DC32F5A370}"/>
            </a:ext>
            <a:ext uri="{147F2762-F138-4A5C-976F-8EAC2B608ADB}">
              <a16:predDERef xmlns:a16="http://schemas.microsoft.com/office/drawing/2014/main" pred="{8A150882-B4A9-4BB8-903A-D74E6971D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5" name="Image 292">
          <a:extLst>
            <a:ext uri="{FF2B5EF4-FFF2-40B4-BE49-F238E27FC236}">
              <a16:creationId xmlns:a16="http://schemas.microsoft.com/office/drawing/2014/main" id="{9DDB1364-EC8F-47E3-ACD7-A2B3C337CE8A}"/>
            </a:ext>
            <a:ext uri="{147F2762-F138-4A5C-976F-8EAC2B608ADB}">
              <a16:predDERef xmlns:a16="http://schemas.microsoft.com/office/drawing/2014/main" pred="{C97A2A3C-FFB7-47DD-81EF-D0DC32F5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6" name="Image 295">
          <a:extLst>
            <a:ext uri="{FF2B5EF4-FFF2-40B4-BE49-F238E27FC236}">
              <a16:creationId xmlns:a16="http://schemas.microsoft.com/office/drawing/2014/main" id="{0769722C-3E4F-4CE8-A13C-1813A3FF76B4}"/>
            </a:ext>
            <a:ext uri="{147F2762-F138-4A5C-976F-8EAC2B608ADB}">
              <a16:predDERef xmlns:a16="http://schemas.microsoft.com/office/drawing/2014/main" pred="{9DDB1364-EC8F-47E3-ACD7-A2B3C337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7" name="Image 296">
          <a:extLst>
            <a:ext uri="{FF2B5EF4-FFF2-40B4-BE49-F238E27FC236}">
              <a16:creationId xmlns:a16="http://schemas.microsoft.com/office/drawing/2014/main" id="{E7779D16-4C34-404B-9A83-8E10609C7075}"/>
            </a:ext>
            <a:ext uri="{147F2762-F138-4A5C-976F-8EAC2B608ADB}">
              <a16:predDERef xmlns:a16="http://schemas.microsoft.com/office/drawing/2014/main" pred="{0769722C-3E4F-4CE8-A13C-1813A3FF7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8" name="Image 310">
          <a:extLst>
            <a:ext uri="{FF2B5EF4-FFF2-40B4-BE49-F238E27FC236}">
              <a16:creationId xmlns:a16="http://schemas.microsoft.com/office/drawing/2014/main" id="{F2B937B6-EC20-4B94-B049-5999C64923FB}"/>
            </a:ext>
            <a:ext uri="{147F2762-F138-4A5C-976F-8EAC2B608ADB}">
              <a16:predDERef xmlns:a16="http://schemas.microsoft.com/office/drawing/2014/main" pred="{E7779D16-4C34-404B-9A83-8E10609C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39" name="Image 311">
          <a:extLst>
            <a:ext uri="{FF2B5EF4-FFF2-40B4-BE49-F238E27FC236}">
              <a16:creationId xmlns:a16="http://schemas.microsoft.com/office/drawing/2014/main" id="{0958F3EE-809F-4A4B-ABBD-49E918BF24C8}"/>
            </a:ext>
            <a:ext uri="{147F2762-F138-4A5C-976F-8EAC2B608ADB}">
              <a16:predDERef xmlns:a16="http://schemas.microsoft.com/office/drawing/2014/main" pred="{F2B937B6-EC20-4B94-B049-5999C649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0" name="Image 312">
          <a:extLst>
            <a:ext uri="{FF2B5EF4-FFF2-40B4-BE49-F238E27FC236}">
              <a16:creationId xmlns:a16="http://schemas.microsoft.com/office/drawing/2014/main" id="{79920B17-8B88-4752-8568-F2C5B5443009}"/>
            </a:ext>
            <a:ext uri="{147F2762-F138-4A5C-976F-8EAC2B608ADB}">
              <a16:predDERef xmlns:a16="http://schemas.microsoft.com/office/drawing/2014/main" pred="{0958F3EE-809F-4A4B-ABBD-49E918BF2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1" name="Image 322">
          <a:extLst>
            <a:ext uri="{FF2B5EF4-FFF2-40B4-BE49-F238E27FC236}">
              <a16:creationId xmlns:a16="http://schemas.microsoft.com/office/drawing/2014/main" id="{F7025027-03C1-45D0-B5BA-B1BA0829F3A2}"/>
            </a:ext>
            <a:ext uri="{147F2762-F138-4A5C-976F-8EAC2B608ADB}">
              <a16:predDERef xmlns:a16="http://schemas.microsoft.com/office/drawing/2014/main" pred="{79920B17-8B88-4752-8568-F2C5B5443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2" name="Image 325">
          <a:extLst>
            <a:ext uri="{FF2B5EF4-FFF2-40B4-BE49-F238E27FC236}">
              <a16:creationId xmlns:a16="http://schemas.microsoft.com/office/drawing/2014/main" id="{39050D9B-4F25-4218-B33B-078388038676}"/>
            </a:ext>
            <a:ext uri="{147F2762-F138-4A5C-976F-8EAC2B608ADB}">
              <a16:predDERef xmlns:a16="http://schemas.microsoft.com/office/drawing/2014/main" pred="{F7025027-03C1-45D0-B5BA-B1BA0829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3" name="Image 326">
          <a:extLst>
            <a:ext uri="{FF2B5EF4-FFF2-40B4-BE49-F238E27FC236}">
              <a16:creationId xmlns:a16="http://schemas.microsoft.com/office/drawing/2014/main" id="{660002CD-4667-4B45-8988-8316ADDC34D4}"/>
            </a:ext>
            <a:ext uri="{147F2762-F138-4A5C-976F-8EAC2B608ADB}">
              <a16:predDERef xmlns:a16="http://schemas.microsoft.com/office/drawing/2014/main" pred="{39050D9B-4F25-4218-B33B-07838803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4" name="Image 343">
          <a:extLst>
            <a:ext uri="{FF2B5EF4-FFF2-40B4-BE49-F238E27FC236}">
              <a16:creationId xmlns:a16="http://schemas.microsoft.com/office/drawing/2014/main" id="{B63DA6C5-8BBD-4E2C-A4CB-C52CE2F98215}"/>
            </a:ext>
            <a:ext uri="{147F2762-F138-4A5C-976F-8EAC2B608ADB}">
              <a16:predDERef xmlns:a16="http://schemas.microsoft.com/office/drawing/2014/main" pred="{660002CD-4667-4B45-8988-8316ADDC3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5" name="Image 346">
          <a:extLst>
            <a:ext uri="{FF2B5EF4-FFF2-40B4-BE49-F238E27FC236}">
              <a16:creationId xmlns:a16="http://schemas.microsoft.com/office/drawing/2014/main" id="{F0F9B848-7001-40BA-B329-2048DE376F76}"/>
            </a:ext>
            <a:ext uri="{147F2762-F138-4A5C-976F-8EAC2B608ADB}">
              <a16:predDERef xmlns:a16="http://schemas.microsoft.com/office/drawing/2014/main" pred="{B63DA6C5-8BBD-4E2C-A4CB-C52CE2F9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6" name="Image 347">
          <a:extLst>
            <a:ext uri="{FF2B5EF4-FFF2-40B4-BE49-F238E27FC236}">
              <a16:creationId xmlns:a16="http://schemas.microsoft.com/office/drawing/2014/main" id="{FCDE43FB-6AC5-4AA6-B1ED-B081B45F2168}"/>
            </a:ext>
            <a:ext uri="{147F2762-F138-4A5C-976F-8EAC2B608ADB}">
              <a16:predDERef xmlns:a16="http://schemas.microsoft.com/office/drawing/2014/main" pred="{F0F9B848-7001-40BA-B329-2048DE376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7" name="Image 361">
          <a:extLst>
            <a:ext uri="{FF2B5EF4-FFF2-40B4-BE49-F238E27FC236}">
              <a16:creationId xmlns:a16="http://schemas.microsoft.com/office/drawing/2014/main" id="{5C45E5B8-4271-414D-83FC-6CF20A6C0DAF}"/>
            </a:ext>
            <a:ext uri="{147F2762-F138-4A5C-976F-8EAC2B608ADB}">
              <a16:predDERef xmlns:a16="http://schemas.microsoft.com/office/drawing/2014/main" pred="{FCDE43FB-6AC5-4AA6-B1ED-B081B45F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8" name="Image 362">
          <a:extLst>
            <a:ext uri="{FF2B5EF4-FFF2-40B4-BE49-F238E27FC236}">
              <a16:creationId xmlns:a16="http://schemas.microsoft.com/office/drawing/2014/main" id="{08B98833-D009-459D-B867-C6860EFE392B}"/>
            </a:ext>
            <a:ext uri="{147F2762-F138-4A5C-976F-8EAC2B608ADB}">
              <a16:predDERef xmlns:a16="http://schemas.microsoft.com/office/drawing/2014/main" pred="{5C45E5B8-4271-414D-83FC-6CF20A6C0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49" name="Image 363">
          <a:extLst>
            <a:ext uri="{FF2B5EF4-FFF2-40B4-BE49-F238E27FC236}">
              <a16:creationId xmlns:a16="http://schemas.microsoft.com/office/drawing/2014/main" id="{1BF41C4B-F637-4DBE-96CA-2E7C6D7424C0}"/>
            </a:ext>
            <a:ext uri="{147F2762-F138-4A5C-976F-8EAC2B608ADB}">
              <a16:predDERef xmlns:a16="http://schemas.microsoft.com/office/drawing/2014/main" pred="{08B98833-D009-459D-B867-C6860EFE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0" name="Image 373">
          <a:extLst>
            <a:ext uri="{FF2B5EF4-FFF2-40B4-BE49-F238E27FC236}">
              <a16:creationId xmlns:a16="http://schemas.microsoft.com/office/drawing/2014/main" id="{F9621F99-F66B-437B-B67E-6C8B8C2F297E}"/>
            </a:ext>
            <a:ext uri="{147F2762-F138-4A5C-976F-8EAC2B608ADB}">
              <a16:predDERef xmlns:a16="http://schemas.microsoft.com/office/drawing/2014/main" pred="{1BF41C4B-F637-4DBE-96CA-2E7C6D74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1" name="Image 376">
          <a:extLst>
            <a:ext uri="{FF2B5EF4-FFF2-40B4-BE49-F238E27FC236}">
              <a16:creationId xmlns:a16="http://schemas.microsoft.com/office/drawing/2014/main" id="{701F7E5C-C911-4276-97FE-B4439ECE4610}"/>
            </a:ext>
            <a:ext uri="{147F2762-F138-4A5C-976F-8EAC2B608ADB}">
              <a16:predDERef xmlns:a16="http://schemas.microsoft.com/office/drawing/2014/main" pred="{F9621F99-F66B-437B-B67E-6C8B8C2F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2" name="Image 377">
          <a:extLst>
            <a:ext uri="{FF2B5EF4-FFF2-40B4-BE49-F238E27FC236}">
              <a16:creationId xmlns:a16="http://schemas.microsoft.com/office/drawing/2014/main" id="{A2AF31CE-8CE3-4CB2-8044-05DF6528E40A}"/>
            </a:ext>
            <a:ext uri="{147F2762-F138-4A5C-976F-8EAC2B608ADB}">
              <a16:predDERef xmlns:a16="http://schemas.microsoft.com/office/drawing/2014/main" pred="{701F7E5C-C911-4276-97FE-B4439ECE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3" name="Image 420">
          <a:extLst>
            <a:ext uri="{FF2B5EF4-FFF2-40B4-BE49-F238E27FC236}">
              <a16:creationId xmlns:a16="http://schemas.microsoft.com/office/drawing/2014/main" id="{B09163DD-E4E4-4824-BE45-8E5A27DA84E6}"/>
            </a:ext>
            <a:ext uri="{147F2762-F138-4A5C-976F-8EAC2B608ADB}">
              <a16:predDERef xmlns:a16="http://schemas.microsoft.com/office/drawing/2014/main" pred="{A2AF31CE-8CE3-4CB2-8044-05DF6528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4" name="Image 421">
          <a:extLst>
            <a:ext uri="{FF2B5EF4-FFF2-40B4-BE49-F238E27FC236}">
              <a16:creationId xmlns:a16="http://schemas.microsoft.com/office/drawing/2014/main" id="{BA5359B4-E301-4A7B-AA41-E0D2CCB70C45}"/>
            </a:ext>
            <a:ext uri="{147F2762-F138-4A5C-976F-8EAC2B608ADB}">
              <a16:predDERef xmlns:a16="http://schemas.microsoft.com/office/drawing/2014/main" pred="{B09163DD-E4E4-4824-BE45-8E5A27DA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5" name="Image 422">
          <a:extLst>
            <a:ext uri="{FF2B5EF4-FFF2-40B4-BE49-F238E27FC236}">
              <a16:creationId xmlns:a16="http://schemas.microsoft.com/office/drawing/2014/main" id="{83CE862B-8040-4F42-A176-77D413B17760}"/>
            </a:ext>
            <a:ext uri="{147F2762-F138-4A5C-976F-8EAC2B608ADB}">
              <a16:predDERef xmlns:a16="http://schemas.microsoft.com/office/drawing/2014/main" pred="{BA5359B4-E301-4A7B-AA41-E0D2CCB7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6" name="Image 447">
          <a:extLst>
            <a:ext uri="{FF2B5EF4-FFF2-40B4-BE49-F238E27FC236}">
              <a16:creationId xmlns:a16="http://schemas.microsoft.com/office/drawing/2014/main" id="{C19D8084-91A2-40D8-8D62-8A53864CCFE9}"/>
            </a:ext>
            <a:ext uri="{147F2762-F138-4A5C-976F-8EAC2B608ADB}">
              <a16:predDERef xmlns:a16="http://schemas.microsoft.com/office/drawing/2014/main" pred="{83CE862B-8040-4F42-A176-77D413B1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7" name="Image 450">
          <a:extLst>
            <a:ext uri="{FF2B5EF4-FFF2-40B4-BE49-F238E27FC236}">
              <a16:creationId xmlns:a16="http://schemas.microsoft.com/office/drawing/2014/main" id="{0A7C67CF-BB12-4C48-AA9F-CC9AD5161382}"/>
            </a:ext>
            <a:ext uri="{147F2762-F138-4A5C-976F-8EAC2B608ADB}">
              <a16:predDERef xmlns:a16="http://schemas.microsoft.com/office/drawing/2014/main" pred="{C19D8084-91A2-40D8-8D62-8A53864C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8" name="Image 451">
          <a:extLst>
            <a:ext uri="{FF2B5EF4-FFF2-40B4-BE49-F238E27FC236}">
              <a16:creationId xmlns:a16="http://schemas.microsoft.com/office/drawing/2014/main" id="{0C5814A3-8F4B-424E-BC69-BC6D6E87313E}"/>
            </a:ext>
            <a:ext uri="{147F2762-F138-4A5C-976F-8EAC2B608ADB}">
              <a16:predDERef xmlns:a16="http://schemas.microsoft.com/office/drawing/2014/main" pred="{0A7C67CF-BB12-4C48-AA9F-CC9AD516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59" name="Image 465">
          <a:extLst>
            <a:ext uri="{FF2B5EF4-FFF2-40B4-BE49-F238E27FC236}">
              <a16:creationId xmlns:a16="http://schemas.microsoft.com/office/drawing/2014/main" id="{1C72B23A-C28D-42D5-838D-FC2E99154994}"/>
            </a:ext>
            <a:ext uri="{147F2762-F138-4A5C-976F-8EAC2B608ADB}">
              <a16:predDERef xmlns:a16="http://schemas.microsoft.com/office/drawing/2014/main" pred="{0C5814A3-8F4B-424E-BC69-BC6D6E873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0" name="Image 466">
          <a:extLst>
            <a:ext uri="{FF2B5EF4-FFF2-40B4-BE49-F238E27FC236}">
              <a16:creationId xmlns:a16="http://schemas.microsoft.com/office/drawing/2014/main" id="{A2AC937A-9824-49F1-8466-C22C9D052424}"/>
            </a:ext>
            <a:ext uri="{147F2762-F138-4A5C-976F-8EAC2B608ADB}">
              <a16:predDERef xmlns:a16="http://schemas.microsoft.com/office/drawing/2014/main" pred="{1C72B23A-C28D-42D5-838D-FC2E9915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1" name="Image 467">
          <a:extLst>
            <a:ext uri="{FF2B5EF4-FFF2-40B4-BE49-F238E27FC236}">
              <a16:creationId xmlns:a16="http://schemas.microsoft.com/office/drawing/2014/main" id="{9F010FDB-71DA-4630-8F80-CC8D51101D24}"/>
            </a:ext>
            <a:ext uri="{147F2762-F138-4A5C-976F-8EAC2B608ADB}">
              <a16:predDERef xmlns:a16="http://schemas.microsoft.com/office/drawing/2014/main" pred="{A2AC937A-9824-49F1-8466-C22C9D05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2" name="Image 477">
          <a:extLst>
            <a:ext uri="{FF2B5EF4-FFF2-40B4-BE49-F238E27FC236}">
              <a16:creationId xmlns:a16="http://schemas.microsoft.com/office/drawing/2014/main" id="{4EA2F773-B805-40C4-95ED-E12AB5A53C69}"/>
            </a:ext>
            <a:ext uri="{147F2762-F138-4A5C-976F-8EAC2B608ADB}">
              <a16:predDERef xmlns:a16="http://schemas.microsoft.com/office/drawing/2014/main" pred="{9F010FDB-71DA-4630-8F80-CC8D51101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3" name="Image 480">
          <a:extLst>
            <a:ext uri="{FF2B5EF4-FFF2-40B4-BE49-F238E27FC236}">
              <a16:creationId xmlns:a16="http://schemas.microsoft.com/office/drawing/2014/main" id="{6CFBAC9B-D6B3-4DD4-99A4-712CE97DAE56}"/>
            </a:ext>
            <a:ext uri="{147F2762-F138-4A5C-976F-8EAC2B608ADB}">
              <a16:predDERef xmlns:a16="http://schemas.microsoft.com/office/drawing/2014/main" pred="{4EA2F773-B805-40C4-95ED-E12AB5A53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4" name="Image 481">
          <a:extLst>
            <a:ext uri="{FF2B5EF4-FFF2-40B4-BE49-F238E27FC236}">
              <a16:creationId xmlns:a16="http://schemas.microsoft.com/office/drawing/2014/main" id="{B29B5F13-F607-4BF4-8B14-EABB8B6BFD3A}"/>
            </a:ext>
            <a:ext uri="{147F2762-F138-4A5C-976F-8EAC2B608ADB}">
              <a16:predDERef xmlns:a16="http://schemas.microsoft.com/office/drawing/2014/main" pred="{6CFBAC9B-D6B3-4DD4-99A4-712CE97D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5" name="Image 498">
          <a:extLst>
            <a:ext uri="{FF2B5EF4-FFF2-40B4-BE49-F238E27FC236}">
              <a16:creationId xmlns:a16="http://schemas.microsoft.com/office/drawing/2014/main" id="{0705B4B4-F32C-4AC4-B305-ABD35023C97C}"/>
            </a:ext>
            <a:ext uri="{147F2762-F138-4A5C-976F-8EAC2B608ADB}">
              <a16:predDERef xmlns:a16="http://schemas.microsoft.com/office/drawing/2014/main" pred="{B29B5F13-F607-4BF4-8B14-EABB8B6BF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6" name="Image 501">
          <a:extLst>
            <a:ext uri="{FF2B5EF4-FFF2-40B4-BE49-F238E27FC236}">
              <a16:creationId xmlns:a16="http://schemas.microsoft.com/office/drawing/2014/main" id="{8200A5EB-415F-4DB8-A62B-6FDD8A8AF13F}"/>
            </a:ext>
            <a:ext uri="{147F2762-F138-4A5C-976F-8EAC2B608ADB}">
              <a16:predDERef xmlns:a16="http://schemas.microsoft.com/office/drawing/2014/main" pred="{0705B4B4-F32C-4AC4-B305-ABD35023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7" name="Image 502">
          <a:extLst>
            <a:ext uri="{FF2B5EF4-FFF2-40B4-BE49-F238E27FC236}">
              <a16:creationId xmlns:a16="http://schemas.microsoft.com/office/drawing/2014/main" id="{6A6364EE-5821-4D1E-9AB1-D4502402FFCA}"/>
            </a:ext>
            <a:ext uri="{147F2762-F138-4A5C-976F-8EAC2B608ADB}">
              <a16:predDERef xmlns:a16="http://schemas.microsoft.com/office/drawing/2014/main" pred="{8200A5EB-415F-4DB8-A62B-6FDD8A8AF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8" name="Image 516">
          <a:extLst>
            <a:ext uri="{FF2B5EF4-FFF2-40B4-BE49-F238E27FC236}">
              <a16:creationId xmlns:a16="http://schemas.microsoft.com/office/drawing/2014/main" id="{2959F10D-67B6-4983-B885-7C36EC2F79BE}"/>
            </a:ext>
            <a:ext uri="{147F2762-F138-4A5C-976F-8EAC2B608ADB}">
              <a16:predDERef xmlns:a16="http://schemas.microsoft.com/office/drawing/2014/main" pred="{6A6364EE-5821-4D1E-9AB1-D4502402F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69" name="Image 517">
          <a:extLst>
            <a:ext uri="{FF2B5EF4-FFF2-40B4-BE49-F238E27FC236}">
              <a16:creationId xmlns:a16="http://schemas.microsoft.com/office/drawing/2014/main" id="{E15450C5-F04A-4812-B2B8-7E6E5EFBAD47}"/>
            </a:ext>
            <a:ext uri="{147F2762-F138-4A5C-976F-8EAC2B608ADB}">
              <a16:predDERef xmlns:a16="http://schemas.microsoft.com/office/drawing/2014/main" pred="{2959F10D-67B6-4983-B885-7C36EC2F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0" name="Image 518">
          <a:extLst>
            <a:ext uri="{FF2B5EF4-FFF2-40B4-BE49-F238E27FC236}">
              <a16:creationId xmlns:a16="http://schemas.microsoft.com/office/drawing/2014/main" id="{4F8CC663-853A-4309-9F08-BEAEA92A9414}"/>
            </a:ext>
            <a:ext uri="{147F2762-F138-4A5C-976F-8EAC2B608ADB}">
              <a16:predDERef xmlns:a16="http://schemas.microsoft.com/office/drawing/2014/main" pred="{E15450C5-F04A-4812-B2B8-7E6E5EFB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1" name="Image 525">
          <a:extLst>
            <a:ext uri="{FF2B5EF4-FFF2-40B4-BE49-F238E27FC236}">
              <a16:creationId xmlns:a16="http://schemas.microsoft.com/office/drawing/2014/main" id="{947F1319-9F9F-407B-9BE6-10BED2A557E5}"/>
            </a:ext>
            <a:ext uri="{147F2762-F138-4A5C-976F-8EAC2B608ADB}">
              <a16:predDERef xmlns:a16="http://schemas.microsoft.com/office/drawing/2014/main" pred="{4F8CC663-853A-4309-9F08-BEAEA92A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2" name="Image 526">
          <a:extLst>
            <a:ext uri="{FF2B5EF4-FFF2-40B4-BE49-F238E27FC236}">
              <a16:creationId xmlns:a16="http://schemas.microsoft.com/office/drawing/2014/main" id="{A06608E0-7DF9-41A6-AB1A-8A893A7AFF8F}"/>
            </a:ext>
            <a:ext uri="{147F2762-F138-4A5C-976F-8EAC2B608ADB}">
              <a16:predDERef xmlns:a16="http://schemas.microsoft.com/office/drawing/2014/main" pred="{947F1319-9F9F-407B-9BE6-10BED2A5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3" name="Image 527">
          <a:extLst>
            <a:ext uri="{FF2B5EF4-FFF2-40B4-BE49-F238E27FC236}">
              <a16:creationId xmlns:a16="http://schemas.microsoft.com/office/drawing/2014/main" id="{D97C2198-4E68-451F-8140-DF7AE8D4279C}"/>
            </a:ext>
            <a:ext uri="{147F2762-F138-4A5C-976F-8EAC2B608ADB}">
              <a16:predDERef xmlns:a16="http://schemas.microsoft.com/office/drawing/2014/main" pred="{A06608E0-7DF9-41A6-AB1A-8A893A7A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4" name="Image 528">
          <a:extLst>
            <a:ext uri="{FF2B5EF4-FFF2-40B4-BE49-F238E27FC236}">
              <a16:creationId xmlns:a16="http://schemas.microsoft.com/office/drawing/2014/main" id="{54F94AEA-5D06-40F8-9A4D-545103132FAE}"/>
            </a:ext>
            <a:ext uri="{147F2762-F138-4A5C-976F-8EAC2B608ADB}">
              <a16:predDERef xmlns:a16="http://schemas.microsoft.com/office/drawing/2014/main" pred="{D97C2198-4E68-451F-8140-DF7AE8D4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5" name="Image 529">
          <a:extLst>
            <a:ext uri="{FF2B5EF4-FFF2-40B4-BE49-F238E27FC236}">
              <a16:creationId xmlns:a16="http://schemas.microsoft.com/office/drawing/2014/main" id="{90BF1447-876C-4066-A05A-D3698F3F5597}"/>
            </a:ext>
            <a:ext uri="{147F2762-F138-4A5C-976F-8EAC2B608ADB}">
              <a16:predDERef xmlns:a16="http://schemas.microsoft.com/office/drawing/2014/main" pred="{54F94AEA-5D06-40F8-9A4D-54510313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6" name="Image 530">
          <a:extLst>
            <a:ext uri="{FF2B5EF4-FFF2-40B4-BE49-F238E27FC236}">
              <a16:creationId xmlns:a16="http://schemas.microsoft.com/office/drawing/2014/main" id="{A40C6E34-A540-4196-8910-E6FC5B00CB2F}"/>
            </a:ext>
            <a:ext uri="{147F2762-F138-4A5C-976F-8EAC2B608ADB}">
              <a16:predDERef xmlns:a16="http://schemas.microsoft.com/office/drawing/2014/main" pred="{90BF1447-876C-4066-A05A-D3698F3F5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076134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7" name="Image 394">
          <a:extLst>
            <a:ext uri="{FF2B5EF4-FFF2-40B4-BE49-F238E27FC236}">
              <a16:creationId xmlns:a16="http://schemas.microsoft.com/office/drawing/2014/main" id="{FFA9A05C-23B6-43E6-9D66-DADA05BCC5B0}"/>
            </a:ext>
            <a:ext uri="{147F2762-F138-4A5C-976F-8EAC2B608ADB}">
              <a16:predDERef xmlns:a16="http://schemas.microsoft.com/office/drawing/2014/main" pred="{A40C6E34-A540-4196-8910-E6FC5B00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8" name="Image 397">
          <a:extLst>
            <a:ext uri="{FF2B5EF4-FFF2-40B4-BE49-F238E27FC236}">
              <a16:creationId xmlns:a16="http://schemas.microsoft.com/office/drawing/2014/main" id="{ABCB33E2-535E-41B2-868C-77A9DC70502B}"/>
            </a:ext>
            <a:ext uri="{147F2762-F138-4A5C-976F-8EAC2B608ADB}">
              <a16:predDERef xmlns:a16="http://schemas.microsoft.com/office/drawing/2014/main" pred="{FFA9A05C-23B6-43E6-9D66-DADA05BCC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79" name="Image 398">
          <a:extLst>
            <a:ext uri="{FF2B5EF4-FFF2-40B4-BE49-F238E27FC236}">
              <a16:creationId xmlns:a16="http://schemas.microsoft.com/office/drawing/2014/main" id="{327ECD92-53DC-4B34-ADFD-3A2439A07FAE}"/>
            </a:ext>
            <a:ext uri="{147F2762-F138-4A5C-976F-8EAC2B608ADB}">
              <a16:predDERef xmlns:a16="http://schemas.microsoft.com/office/drawing/2014/main" pred="{ABCB33E2-535E-41B2-868C-77A9DC70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0" name="Image 412">
          <a:extLst>
            <a:ext uri="{FF2B5EF4-FFF2-40B4-BE49-F238E27FC236}">
              <a16:creationId xmlns:a16="http://schemas.microsoft.com/office/drawing/2014/main" id="{5406C6E8-769A-4869-9F40-60927989EFC5}"/>
            </a:ext>
            <a:ext uri="{147F2762-F138-4A5C-976F-8EAC2B608ADB}">
              <a16:predDERef xmlns:a16="http://schemas.microsoft.com/office/drawing/2014/main" pred="{327ECD92-53DC-4B34-ADFD-3A2439A0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1" name="Image 413">
          <a:extLst>
            <a:ext uri="{FF2B5EF4-FFF2-40B4-BE49-F238E27FC236}">
              <a16:creationId xmlns:a16="http://schemas.microsoft.com/office/drawing/2014/main" id="{87CF7601-63C8-4683-B206-FA150BD73E1D}"/>
            </a:ext>
            <a:ext uri="{147F2762-F138-4A5C-976F-8EAC2B608ADB}">
              <a16:predDERef xmlns:a16="http://schemas.microsoft.com/office/drawing/2014/main" pred="{5406C6E8-769A-4869-9F40-60927989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2" name="Image 414">
          <a:extLst>
            <a:ext uri="{FF2B5EF4-FFF2-40B4-BE49-F238E27FC236}">
              <a16:creationId xmlns:a16="http://schemas.microsoft.com/office/drawing/2014/main" id="{C3CCE663-A234-4728-9665-94CDC4463E93}"/>
            </a:ext>
            <a:ext uri="{147F2762-F138-4A5C-976F-8EAC2B608ADB}">
              <a16:predDERef xmlns:a16="http://schemas.microsoft.com/office/drawing/2014/main" pred="{87CF7601-63C8-4683-B206-FA150BD7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3" name="Image 424">
          <a:extLst>
            <a:ext uri="{FF2B5EF4-FFF2-40B4-BE49-F238E27FC236}">
              <a16:creationId xmlns:a16="http://schemas.microsoft.com/office/drawing/2014/main" id="{61F5CB12-41C9-4906-8660-EDC4CEB73D7E}"/>
            </a:ext>
            <a:ext uri="{147F2762-F138-4A5C-976F-8EAC2B608ADB}">
              <a16:predDERef xmlns:a16="http://schemas.microsoft.com/office/drawing/2014/main" pred="{C3CCE663-A234-4728-9665-94CDC446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4" name="Image 425">
          <a:extLst>
            <a:ext uri="{FF2B5EF4-FFF2-40B4-BE49-F238E27FC236}">
              <a16:creationId xmlns:a16="http://schemas.microsoft.com/office/drawing/2014/main" id="{F1E9E9D6-4A00-41E0-A508-682ABA3F89C5}"/>
            </a:ext>
            <a:ext uri="{147F2762-F138-4A5C-976F-8EAC2B608ADB}">
              <a16:predDERef xmlns:a16="http://schemas.microsoft.com/office/drawing/2014/main" pred="{61F5CB12-41C9-4906-8660-EDC4CEB73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5" name="Image 426">
          <a:extLst>
            <a:ext uri="{FF2B5EF4-FFF2-40B4-BE49-F238E27FC236}">
              <a16:creationId xmlns:a16="http://schemas.microsoft.com/office/drawing/2014/main" id="{F49F834E-97A0-4C62-837D-3BBC48A98BF0}"/>
            </a:ext>
            <a:ext uri="{147F2762-F138-4A5C-976F-8EAC2B608ADB}">
              <a16:predDERef xmlns:a16="http://schemas.microsoft.com/office/drawing/2014/main" pred="{F1E9E9D6-4A00-41E0-A508-682ABA3F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6" name="Image 550">
          <a:extLst>
            <a:ext uri="{FF2B5EF4-FFF2-40B4-BE49-F238E27FC236}">
              <a16:creationId xmlns:a16="http://schemas.microsoft.com/office/drawing/2014/main" id="{8E971999-FFA3-4F83-BA27-532FBAEFC012}"/>
            </a:ext>
            <a:ext uri="{147F2762-F138-4A5C-976F-8EAC2B608ADB}">
              <a16:predDERef xmlns:a16="http://schemas.microsoft.com/office/drawing/2014/main" pred="{F49F834E-97A0-4C62-837D-3BBC48A98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7" name="Image 551">
          <a:extLst>
            <a:ext uri="{FF2B5EF4-FFF2-40B4-BE49-F238E27FC236}">
              <a16:creationId xmlns:a16="http://schemas.microsoft.com/office/drawing/2014/main" id="{5486F566-132C-4462-B9AB-546AC1324FCE}"/>
            </a:ext>
            <a:ext uri="{147F2762-F138-4A5C-976F-8EAC2B608ADB}">
              <a16:predDERef xmlns:a16="http://schemas.microsoft.com/office/drawing/2014/main" pred="{8E971999-FFA3-4F83-BA27-532FBAEF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8" name="Image 552">
          <a:extLst>
            <a:ext uri="{FF2B5EF4-FFF2-40B4-BE49-F238E27FC236}">
              <a16:creationId xmlns:a16="http://schemas.microsoft.com/office/drawing/2014/main" id="{B493EA17-58E8-461B-928E-9AD75923AD2C}"/>
            </a:ext>
            <a:ext uri="{147F2762-F138-4A5C-976F-8EAC2B608ADB}">
              <a16:predDERef xmlns:a16="http://schemas.microsoft.com/office/drawing/2014/main" pred="{5486F566-132C-4462-B9AB-546AC132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89" name="Image 562">
          <a:extLst>
            <a:ext uri="{FF2B5EF4-FFF2-40B4-BE49-F238E27FC236}">
              <a16:creationId xmlns:a16="http://schemas.microsoft.com/office/drawing/2014/main" id="{46C090C5-26E7-43EE-A7F5-4AC134D383AE}"/>
            </a:ext>
            <a:ext uri="{147F2762-F138-4A5C-976F-8EAC2B608ADB}">
              <a16:predDERef xmlns:a16="http://schemas.microsoft.com/office/drawing/2014/main" pred="{B493EA17-58E8-461B-928E-9AD75923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90" name="Image 563">
          <a:extLst>
            <a:ext uri="{FF2B5EF4-FFF2-40B4-BE49-F238E27FC236}">
              <a16:creationId xmlns:a16="http://schemas.microsoft.com/office/drawing/2014/main" id="{5B1410AE-FD30-4E3D-855C-990CEA3BAB88}"/>
            </a:ext>
            <a:ext uri="{147F2762-F138-4A5C-976F-8EAC2B608ADB}">
              <a16:predDERef xmlns:a16="http://schemas.microsoft.com/office/drawing/2014/main" pred="{46C090C5-26E7-43EE-A7F5-4AC134D3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91" name="Image 564">
          <a:extLst>
            <a:ext uri="{FF2B5EF4-FFF2-40B4-BE49-F238E27FC236}">
              <a16:creationId xmlns:a16="http://schemas.microsoft.com/office/drawing/2014/main" id="{5347B240-7DFD-4CA5-927F-371674485A63}"/>
            </a:ext>
            <a:ext uri="{147F2762-F138-4A5C-976F-8EAC2B608ADB}">
              <a16:predDERef xmlns:a16="http://schemas.microsoft.com/office/drawing/2014/main" pred="{5B1410AE-FD30-4E3D-855C-990CEA3B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3924" cy="0"/>
    <xdr:pic>
      <xdr:nvPicPr>
        <xdr:cNvPr id="292" name="Image 418">
          <a:extLst>
            <a:ext uri="{FF2B5EF4-FFF2-40B4-BE49-F238E27FC236}">
              <a16:creationId xmlns:a16="http://schemas.microsoft.com/office/drawing/2014/main" id="{98369F04-E286-42A3-99EA-039CFB8BDAB9}"/>
            </a:ext>
            <a:ext uri="{147F2762-F138-4A5C-976F-8EAC2B608ADB}">
              <a16:predDERef xmlns:a16="http://schemas.microsoft.com/office/drawing/2014/main" pred="{5347B240-7DFD-4CA5-927F-371674485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74175"/>
          <a:ext cx="92392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2" cy="0"/>
    <xdr:pic>
      <xdr:nvPicPr>
        <xdr:cNvPr id="293" name="Image 419">
          <a:extLst>
            <a:ext uri="{FF2B5EF4-FFF2-40B4-BE49-F238E27FC236}">
              <a16:creationId xmlns:a16="http://schemas.microsoft.com/office/drawing/2014/main" id="{5A01730D-82F5-4018-B25F-6E0432CD478C}"/>
            </a:ext>
            <a:ext uri="{147F2762-F138-4A5C-976F-8EAC2B608ADB}">
              <a16:predDERef xmlns:a16="http://schemas.microsoft.com/office/drawing/2014/main" pred="{98369F04-E286-42A3-99EA-039CFB8B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74175"/>
          <a:ext cx="921362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94" name="Image 394">
          <a:extLst>
            <a:ext uri="{FF2B5EF4-FFF2-40B4-BE49-F238E27FC236}">
              <a16:creationId xmlns:a16="http://schemas.microsoft.com/office/drawing/2014/main" id="{59D456B2-9578-403A-A6F7-A844989FD52C}"/>
            </a:ext>
            <a:ext uri="{147F2762-F138-4A5C-976F-8EAC2B608ADB}">
              <a16:predDERef xmlns:a16="http://schemas.microsoft.com/office/drawing/2014/main" pred="{5A01730D-82F5-4018-B25F-6E0432CD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042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95" name="Image 398">
          <a:extLst>
            <a:ext uri="{FF2B5EF4-FFF2-40B4-BE49-F238E27FC236}">
              <a16:creationId xmlns:a16="http://schemas.microsoft.com/office/drawing/2014/main" id="{99048DF4-7E21-4746-83A4-7D27679D1985}"/>
            </a:ext>
            <a:ext uri="{147F2762-F138-4A5C-976F-8EAC2B608ADB}">
              <a16:predDERef xmlns:a16="http://schemas.microsoft.com/office/drawing/2014/main" pred="{59D456B2-9578-403A-A6F7-A844989FD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19151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96" name="Image 412">
          <a:extLst>
            <a:ext uri="{FF2B5EF4-FFF2-40B4-BE49-F238E27FC236}">
              <a16:creationId xmlns:a16="http://schemas.microsoft.com/office/drawing/2014/main" id="{28F4AD18-13A9-4CC8-8F06-0D0456D3B775}"/>
            </a:ext>
            <a:ext uri="{147F2762-F138-4A5C-976F-8EAC2B608ADB}">
              <a16:predDERef xmlns:a16="http://schemas.microsoft.com/office/drawing/2014/main" pred="{99048DF4-7E21-4746-83A4-7D27679D1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042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97" name="Image 414">
          <a:extLst>
            <a:ext uri="{FF2B5EF4-FFF2-40B4-BE49-F238E27FC236}">
              <a16:creationId xmlns:a16="http://schemas.microsoft.com/office/drawing/2014/main" id="{B7F2A2D1-CD42-4BCE-814F-ED7A9DF83F71}"/>
            </a:ext>
            <a:ext uri="{147F2762-F138-4A5C-976F-8EAC2B608ADB}">
              <a16:predDERef xmlns:a16="http://schemas.microsoft.com/office/drawing/2014/main" pred="{28F4AD18-13A9-4CC8-8F06-0D0456D3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19151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98" name="Image 424">
          <a:extLst>
            <a:ext uri="{FF2B5EF4-FFF2-40B4-BE49-F238E27FC236}">
              <a16:creationId xmlns:a16="http://schemas.microsoft.com/office/drawing/2014/main" id="{CA441F30-EC72-4B40-B04E-D74AC49506CB}"/>
            </a:ext>
            <a:ext uri="{147F2762-F138-4A5C-976F-8EAC2B608ADB}">
              <a16:predDERef xmlns:a16="http://schemas.microsoft.com/office/drawing/2014/main" pred="{B7F2A2D1-CD42-4BCE-814F-ED7A9DF8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042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299" name="Image 426">
          <a:extLst>
            <a:ext uri="{FF2B5EF4-FFF2-40B4-BE49-F238E27FC236}">
              <a16:creationId xmlns:a16="http://schemas.microsoft.com/office/drawing/2014/main" id="{B4F040BB-CB82-482D-A1FE-45B514A5C8CF}"/>
            </a:ext>
            <a:ext uri="{147F2762-F138-4A5C-976F-8EAC2B608ADB}">
              <a16:predDERef xmlns:a16="http://schemas.microsoft.com/office/drawing/2014/main" pred="{CA441F30-EC72-4B40-B04E-D74AC4950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19151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0" name="Image 550">
          <a:extLst>
            <a:ext uri="{FF2B5EF4-FFF2-40B4-BE49-F238E27FC236}">
              <a16:creationId xmlns:a16="http://schemas.microsoft.com/office/drawing/2014/main" id="{5CDFBCBC-1003-42AB-BCE7-3BD2CD30B5A7}"/>
            </a:ext>
            <a:ext uri="{147F2762-F138-4A5C-976F-8EAC2B608ADB}">
              <a16:predDERef xmlns:a16="http://schemas.microsoft.com/office/drawing/2014/main" pred="{B4F040BB-CB82-482D-A1FE-45B514A5C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042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1" name="Image 552">
          <a:extLst>
            <a:ext uri="{FF2B5EF4-FFF2-40B4-BE49-F238E27FC236}">
              <a16:creationId xmlns:a16="http://schemas.microsoft.com/office/drawing/2014/main" id="{2359CFAC-D580-4E42-B7FA-96BF4B3DBE3F}"/>
            </a:ext>
            <a:ext uri="{147F2762-F138-4A5C-976F-8EAC2B608ADB}">
              <a16:predDERef xmlns:a16="http://schemas.microsoft.com/office/drawing/2014/main" pred="{5CDFBCBC-1003-42AB-BCE7-3BD2CD30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19151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2" name="Image 562">
          <a:extLst>
            <a:ext uri="{FF2B5EF4-FFF2-40B4-BE49-F238E27FC236}">
              <a16:creationId xmlns:a16="http://schemas.microsoft.com/office/drawing/2014/main" id="{2B6C4A77-9CBA-4EFD-9ABB-672A7EB36C33}"/>
            </a:ext>
            <a:ext uri="{147F2762-F138-4A5C-976F-8EAC2B608ADB}">
              <a16:predDERef xmlns:a16="http://schemas.microsoft.com/office/drawing/2014/main" pred="{2359CFAC-D580-4E42-B7FA-96BF4B3D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042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3" name="Image 564">
          <a:extLst>
            <a:ext uri="{FF2B5EF4-FFF2-40B4-BE49-F238E27FC236}">
              <a16:creationId xmlns:a16="http://schemas.microsoft.com/office/drawing/2014/main" id="{67E85D98-9679-4CD1-AFA9-A2D8BD012545}"/>
            </a:ext>
            <a:ext uri="{147F2762-F138-4A5C-976F-8EAC2B608ADB}">
              <a16:predDERef xmlns:a16="http://schemas.microsoft.com/office/drawing/2014/main" pred="{2B6C4A77-9CBA-4EFD-9ABB-672A7EB3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19151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4" name="Image 574">
          <a:extLst>
            <a:ext uri="{FF2B5EF4-FFF2-40B4-BE49-F238E27FC236}">
              <a16:creationId xmlns:a16="http://schemas.microsoft.com/office/drawing/2014/main" id="{2625DCFC-FBD4-417B-90D3-89EC321AD36A}"/>
            </a:ext>
            <a:ext uri="{147F2762-F138-4A5C-976F-8EAC2B608ADB}">
              <a16:predDERef xmlns:a16="http://schemas.microsoft.com/office/drawing/2014/main" pred="{67E85D98-9679-4CD1-AFA9-A2D8BD012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042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5" name="Image 575">
          <a:extLst>
            <a:ext uri="{FF2B5EF4-FFF2-40B4-BE49-F238E27FC236}">
              <a16:creationId xmlns:a16="http://schemas.microsoft.com/office/drawing/2014/main" id="{404A4CAC-3C56-4300-89D5-D6D22AAAE0E5}"/>
            </a:ext>
            <a:ext uri="{147F2762-F138-4A5C-976F-8EAC2B608ADB}">
              <a16:predDERef xmlns:a16="http://schemas.microsoft.com/office/drawing/2014/main" pred="{2625DCFC-FBD4-417B-90D3-89EC321AD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19151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6" name="Image 634">
          <a:extLst>
            <a:ext uri="{FF2B5EF4-FFF2-40B4-BE49-F238E27FC236}">
              <a16:creationId xmlns:a16="http://schemas.microsoft.com/office/drawing/2014/main" id="{5FEC8B50-42B7-437C-A504-B39BA0EE6B0B}"/>
            </a:ext>
            <a:ext uri="{147F2762-F138-4A5C-976F-8EAC2B608ADB}">
              <a16:predDERef xmlns:a16="http://schemas.microsoft.com/office/drawing/2014/main" pred="{404A4CAC-3C56-4300-89D5-D6D22AAAE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8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7" name="Image 636">
          <a:extLst>
            <a:ext uri="{FF2B5EF4-FFF2-40B4-BE49-F238E27FC236}">
              <a16:creationId xmlns:a16="http://schemas.microsoft.com/office/drawing/2014/main" id="{A63F5C7F-166E-4BF4-83A5-829A84406B3B}"/>
            </a:ext>
            <a:ext uri="{147F2762-F138-4A5C-976F-8EAC2B608ADB}">
              <a16:predDERef xmlns:a16="http://schemas.microsoft.com/office/drawing/2014/main" pred="{5FEC8B50-42B7-437C-A504-B39BA0EE6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6732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8" name="Image 645">
          <a:extLst>
            <a:ext uri="{FF2B5EF4-FFF2-40B4-BE49-F238E27FC236}">
              <a16:creationId xmlns:a16="http://schemas.microsoft.com/office/drawing/2014/main" id="{FC0A3D5D-AFDF-45C3-8486-BDDE199A7269}"/>
            </a:ext>
            <a:ext uri="{147F2762-F138-4A5C-976F-8EAC2B608ADB}">
              <a16:predDERef xmlns:a16="http://schemas.microsoft.com/office/drawing/2014/main" pred="{A63F5C7F-166E-4BF4-83A5-829A8440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8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09" name="Image 646">
          <a:extLst>
            <a:ext uri="{FF2B5EF4-FFF2-40B4-BE49-F238E27FC236}">
              <a16:creationId xmlns:a16="http://schemas.microsoft.com/office/drawing/2014/main" id="{8091CA34-153B-4159-8E29-C33E51CCE89B}"/>
            </a:ext>
            <a:ext uri="{147F2762-F138-4A5C-976F-8EAC2B608ADB}">
              <a16:predDERef xmlns:a16="http://schemas.microsoft.com/office/drawing/2014/main" pred="{FC0A3D5D-AFDF-45C3-8486-BDDE199A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6732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0" name="Image 651">
          <a:extLst>
            <a:ext uri="{FF2B5EF4-FFF2-40B4-BE49-F238E27FC236}">
              <a16:creationId xmlns:a16="http://schemas.microsoft.com/office/drawing/2014/main" id="{056B1A4A-F277-43E7-87B6-B7B0AC9AFECB}"/>
            </a:ext>
            <a:ext uri="{147F2762-F138-4A5C-976F-8EAC2B608ADB}">
              <a16:predDERef xmlns:a16="http://schemas.microsoft.com/office/drawing/2014/main" pred="{8091CA34-153B-4159-8E29-C33E51CC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8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1" name="Image 652">
          <a:extLst>
            <a:ext uri="{FF2B5EF4-FFF2-40B4-BE49-F238E27FC236}">
              <a16:creationId xmlns:a16="http://schemas.microsoft.com/office/drawing/2014/main" id="{42BE9322-21FE-4C6D-A477-E1267A1683C1}"/>
            </a:ext>
            <a:ext uri="{147F2762-F138-4A5C-976F-8EAC2B608ADB}">
              <a16:predDERef xmlns:a16="http://schemas.microsoft.com/office/drawing/2014/main" pred="{056B1A4A-F277-43E7-87B6-B7B0AC9AF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6732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2" name="Image 659">
          <a:extLst>
            <a:ext uri="{FF2B5EF4-FFF2-40B4-BE49-F238E27FC236}">
              <a16:creationId xmlns:a16="http://schemas.microsoft.com/office/drawing/2014/main" id="{10825F23-9D07-415D-AA46-192E7D020565}"/>
            </a:ext>
            <a:ext uri="{147F2762-F138-4A5C-976F-8EAC2B608ADB}">
              <a16:predDERef xmlns:a16="http://schemas.microsoft.com/office/drawing/2014/main" pred="{42BE9322-21FE-4C6D-A477-E1267A16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8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3" name="Image 660">
          <a:extLst>
            <a:ext uri="{FF2B5EF4-FFF2-40B4-BE49-F238E27FC236}">
              <a16:creationId xmlns:a16="http://schemas.microsoft.com/office/drawing/2014/main" id="{BA206290-E1B3-4973-8FFE-6F930DBA8A3D}"/>
            </a:ext>
            <a:ext uri="{147F2762-F138-4A5C-976F-8EAC2B608ADB}">
              <a16:predDERef xmlns:a16="http://schemas.microsoft.com/office/drawing/2014/main" pred="{10825F23-9D07-415D-AA46-192E7D02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6732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4" name="Image 667">
          <a:extLst>
            <a:ext uri="{FF2B5EF4-FFF2-40B4-BE49-F238E27FC236}">
              <a16:creationId xmlns:a16="http://schemas.microsoft.com/office/drawing/2014/main" id="{07E16176-E2ED-4720-8F43-8A4FAB7F6FBE}"/>
            </a:ext>
            <a:ext uri="{147F2762-F138-4A5C-976F-8EAC2B608ADB}">
              <a16:predDERef xmlns:a16="http://schemas.microsoft.com/office/drawing/2014/main" pred="{BA206290-E1B3-4973-8FFE-6F930DBA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8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5" name="Image 668">
          <a:extLst>
            <a:ext uri="{FF2B5EF4-FFF2-40B4-BE49-F238E27FC236}">
              <a16:creationId xmlns:a16="http://schemas.microsoft.com/office/drawing/2014/main" id="{EF4ABD92-D9F0-4B36-BBEB-EAEDBD319FA8}"/>
            </a:ext>
            <a:ext uri="{147F2762-F138-4A5C-976F-8EAC2B608ADB}">
              <a16:predDERef xmlns:a16="http://schemas.microsoft.com/office/drawing/2014/main" pred="{07E16176-E2ED-4720-8F43-8A4FAB7F6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6732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6" name="Image 675">
          <a:extLst>
            <a:ext uri="{FF2B5EF4-FFF2-40B4-BE49-F238E27FC236}">
              <a16:creationId xmlns:a16="http://schemas.microsoft.com/office/drawing/2014/main" id="{BBF0BA31-2ECB-469D-AB8C-6729E63F4455}"/>
            </a:ext>
            <a:ext uri="{147F2762-F138-4A5C-976F-8EAC2B608ADB}">
              <a16:predDERef xmlns:a16="http://schemas.microsoft.com/office/drawing/2014/main" pred="{EF4ABD92-D9F0-4B36-BBEB-EAEDBD31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8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7" name="Image 676">
          <a:extLst>
            <a:ext uri="{FF2B5EF4-FFF2-40B4-BE49-F238E27FC236}">
              <a16:creationId xmlns:a16="http://schemas.microsoft.com/office/drawing/2014/main" id="{21A709E3-9654-4EB2-9D6C-AD309AB372D1}"/>
            </a:ext>
            <a:ext uri="{147F2762-F138-4A5C-976F-8EAC2B608ADB}">
              <a16:predDERef xmlns:a16="http://schemas.microsoft.com/office/drawing/2014/main" pred="{BBF0BA31-2ECB-469D-AB8C-6729E63F4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6732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318" name="Image 729">
          <a:extLst>
            <a:ext uri="{FF2B5EF4-FFF2-40B4-BE49-F238E27FC236}">
              <a16:creationId xmlns:a16="http://schemas.microsoft.com/office/drawing/2014/main" id="{BB63E2AD-AB19-48F5-8C17-06348D96A491}"/>
            </a:ext>
            <a:ext uri="{147F2762-F138-4A5C-976F-8EAC2B608ADB}">
              <a16:predDERef xmlns:a16="http://schemas.microsoft.com/office/drawing/2014/main" pred="{21A709E3-9654-4EB2-9D6C-AD309AB37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634740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19" name="Image 398">
          <a:extLst>
            <a:ext uri="{FF2B5EF4-FFF2-40B4-BE49-F238E27FC236}">
              <a16:creationId xmlns:a16="http://schemas.microsoft.com/office/drawing/2014/main" id="{CAEEE399-ECDE-4667-8323-DB6BEB10DFC9}"/>
            </a:ext>
            <a:ext uri="{147F2762-F138-4A5C-976F-8EAC2B608ADB}">
              <a16:predDERef xmlns:a16="http://schemas.microsoft.com/office/drawing/2014/main" pred="{BB63E2AD-AB19-48F5-8C17-06348D9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5037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0" name="Image 414">
          <a:extLst>
            <a:ext uri="{FF2B5EF4-FFF2-40B4-BE49-F238E27FC236}">
              <a16:creationId xmlns:a16="http://schemas.microsoft.com/office/drawing/2014/main" id="{B8252023-5D36-4E9D-A9F9-5DA2E94CC979}"/>
            </a:ext>
            <a:ext uri="{147F2762-F138-4A5C-976F-8EAC2B608ADB}">
              <a16:predDERef xmlns:a16="http://schemas.microsoft.com/office/drawing/2014/main" pred="{CAEEE399-ECDE-4667-8323-DB6BEB10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5037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1" name="Image 426">
          <a:extLst>
            <a:ext uri="{FF2B5EF4-FFF2-40B4-BE49-F238E27FC236}">
              <a16:creationId xmlns:a16="http://schemas.microsoft.com/office/drawing/2014/main" id="{07576C6C-CB08-47F3-93C0-9952DDF7429D}"/>
            </a:ext>
            <a:ext uri="{147F2762-F138-4A5C-976F-8EAC2B608ADB}">
              <a16:predDERef xmlns:a16="http://schemas.microsoft.com/office/drawing/2014/main" pred="{B8252023-5D36-4E9D-A9F9-5DA2E94CC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5037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2" name="Image 552">
          <a:extLst>
            <a:ext uri="{FF2B5EF4-FFF2-40B4-BE49-F238E27FC236}">
              <a16:creationId xmlns:a16="http://schemas.microsoft.com/office/drawing/2014/main" id="{274DA772-4493-4433-8B38-89944CCE32D1}"/>
            </a:ext>
            <a:ext uri="{147F2762-F138-4A5C-976F-8EAC2B608ADB}">
              <a16:predDERef xmlns:a16="http://schemas.microsoft.com/office/drawing/2014/main" pred="{07576C6C-CB08-47F3-93C0-9952DDF74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5037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3" name="Image 564">
          <a:extLst>
            <a:ext uri="{FF2B5EF4-FFF2-40B4-BE49-F238E27FC236}">
              <a16:creationId xmlns:a16="http://schemas.microsoft.com/office/drawing/2014/main" id="{74A79196-C25D-42CC-A60B-51143659AD70}"/>
            </a:ext>
            <a:ext uri="{147F2762-F138-4A5C-976F-8EAC2B608ADB}">
              <a16:predDERef xmlns:a16="http://schemas.microsoft.com/office/drawing/2014/main" pred="{274DA772-4493-4433-8B38-89944CC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5037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4" name="Image 578">
          <a:extLst>
            <a:ext uri="{FF2B5EF4-FFF2-40B4-BE49-F238E27FC236}">
              <a16:creationId xmlns:a16="http://schemas.microsoft.com/office/drawing/2014/main" id="{94E1B99B-23A0-46A5-BBAE-B3548C932AB2}"/>
            </a:ext>
            <a:ext uri="{147F2762-F138-4A5C-976F-8EAC2B608ADB}">
              <a16:predDERef xmlns:a16="http://schemas.microsoft.com/office/drawing/2014/main" pred="{74A79196-C25D-42CC-A60B-51143659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5037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5" name="Image 4">
          <a:extLst>
            <a:ext uri="{FF2B5EF4-FFF2-40B4-BE49-F238E27FC236}">
              <a16:creationId xmlns:a16="http://schemas.microsoft.com/office/drawing/2014/main" id="{09D5BF2F-E77F-4981-AFDF-E85C805BCE6C}"/>
            </a:ext>
            <a:ext uri="{147F2762-F138-4A5C-976F-8EAC2B608ADB}">
              <a16:predDERef xmlns:a16="http://schemas.microsoft.com/office/drawing/2014/main" pred="{94E1B99B-23A0-46A5-BBAE-B3548C932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6" name="Image 7">
          <a:extLst>
            <a:ext uri="{FF2B5EF4-FFF2-40B4-BE49-F238E27FC236}">
              <a16:creationId xmlns:a16="http://schemas.microsoft.com/office/drawing/2014/main" id="{D86CF08E-24F9-480F-831F-4A65DFDE1A35}"/>
            </a:ext>
            <a:ext uri="{147F2762-F138-4A5C-976F-8EAC2B608ADB}">
              <a16:predDERef xmlns:a16="http://schemas.microsoft.com/office/drawing/2014/main" pred="{09D5BF2F-E77F-4981-AFDF-E85C805B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7" name="Image 10">
          <a:extLst>
            <a:ext uri="{FF2B5EF4-FFF2-40B4-BE49-F238E27FC236}">
              <a16:creationId xmlns:a16="http://schemas.microsoft.com/office/drawing/2014/main" id="{26AB0362-9341-4643-9385-6917093DF94A}"/>
            </a:ext>
            <a:ext uri="{147F2762-F138-4A5C-976F-8EAC2B608ADB}">
              <a16:predDERef xmlns:a16="http://schemas.microsoft.com/office/drawing/2014/main" pred="{D86CF08E-24F9-480F-831F-4A65DFDE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8" name="Image 37">
          <a:extLst>
            <a:ext uri="{FF2B5EF4-FFF2-40B4-BE49-F238E27FC236}">
              <a16:creationId xmlns:a16="http://schemas.microsoft.com/office/drawing/2014/main" id="{A51DFEEA-2CC6-427F-BA77-ED1BB584CB12}"/>
            </a:ext>
            <a:ext uri="{147F2762-F138-4A5C-976F-8EAC2B608ADB}">
              <a16:predDERef xmlns:a16="http://schemas.microsoft.com/office/drawing/2014/main" pred="{26AB0362-9341-4643-9385-6917093D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29" name="Image 40">
          <a:extLst>
            <a:ext uri="{FF2B5EF4-FFF2-40B4-BE49-F238E27FC236}">
              <a16:creationId xmlns:a16="http://schemas.microsoft.com/office/drawing/2014/main" id="{174885EC-3EC1-4ABE-93BB-08946644748C}"/>
            </a:ext>
            <a:ext uri="{147F2762-F138-4A5C-976F-8EAC2B608ADB}">
              <a16:predDERef xmlns:a16="http://schemas.microsoft.com/office/drawing/2014/main" pred="{A51DFEEA-2CC6-427F-BA77-ED1BB584C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0" name="Image 41">
          <a:extLst>
            <a:ext uri="{FF2B5EF4-FFF2-40B4-BE49-F238E27FC236}">
              <a16:creationId xmlns:a16="http://schemas.microsoft.com/office/drawing/2014/main" id="{6355B041-5FC5-4714-88CD-A26797BF8B51}"/>
            </a:ext>
            <a:ext uri="{147F2762-F138-4A5C-976F-8EAC2B608ADB}">
              <a16:predDERef xmlns:a16="http://schemas.microsoft.com/office/drawing/2014/main" pred="{174885EC-3EC1-4ABE-93BB-089466447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1" name="Image 55">
          <a:extLst>
            <a:ext uri="{FF2B5EF4-FFF2-40B4-BE49-F238E27FC236}">
              <a16:creationId xmlns:a16="http://schemas.microsoft.com/office/drawing/2014/main" id="{37B9BD0F-30F2-4A22-9431-56A5F4C15807}"/>
            </a:ext>
            <a:ext uri="{147F2762-F138-4A5C-976F-8EAC2B608ADB}">
              <a16:predDERef xmlns:a16="http://schemas.microsoft.com/office/drawing/2014/main" pred="{6355B041-5FC5-4714-88CD-A26797BF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2" name="Image 56">
          <a:extLst>
            <a:ext uri="{FF2B5EF4-FFF2-40B4-BE49-F238E27FC236}">
              <a16:creationId xmlns:a16="http://schemas.microsoft.com/office/drawing/2014/main" id="{8A399F8C-084C-4F8F-91A8-A19E3E10C932}"/>
            </a:ext>
            <a:ext uri="{147F2762-F138-4A5C-976F-8EAC2B608ADB}">
              <a16:predDERef xmlns:a16="http://schemas.microsoft.com/office/drawing/2014/main" pred="{37B9BD0F-30F2-4A22-9431-56A5F4C1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3" name="Image 57">
          <a:extLst>
            <a:ext uri="{FF2B5EF4-FFF2-40B4-BE49-F238E27FC236}">
              <a16:creationId xmlns:a16="http://schemas.microsoft.com/office/drawing/2014/main" id="{8E3061FC-BF97-4AAD-85DA-8CF8C3D9EBF2}"/>
            </a:ext>
            <a:ext uri="{147F2762-F138-4A5C-976F-8EAC2B608ADB}">
              <a16:predDERef xmlns:a16="http://schemas.microsoft.com/office/drawing/2014/main" pred="{8A399F8C-084C-4F8F-91A8-A19E3E10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4" name="Image 67">
          <a:extLst>
            <a:ext uri="{FF2B5EF4-FFF2-40B4-BE49-F238E27FC236}">
              <a16:creationId xmlns:a16="http://schemas.microsoft.com/office/drawing/2014/main" id="{D0896556-25C0-46FB-92FB-5EEBB8F5ECE0}"/>
            </a:ext>
            <a:ext uri="{147F2762-F138-4A5C-976F-8EAC2B608ADB}">
              <a16:predDERef xmlns:a16="http://schemas.microsoft.com/office/drawing/2014/main" pred="{8E3061FC-BF97-4AAD-85DA-8CF8C3D9E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5" name="Image 70">
          <a:extLst>
            <a:ext uri="{FF2B5EF4-FFF2-40B4-BE49-F238E27FC236}">
              <a16:creationId xmlns:a16="http://schemas.microsoft.com/office/drawing/2014/main" id="{B074FA31-27A3-44B6-9AD2-64EBB1C96FE7}"/>
            </a:ext>
            <a:ext uri="{147F2762-F138-4A5C-976F-8EAC2B608ADB}">
              <a16:predDERef xmlns:a16="http://schemas.microsoft.com/office/drawing/2014/main" pred="{D0896556-25C0-46FB-92FB-5EEBB8F5E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6" name="Image 71">
          <a:extLst>
            <a:ext uri="{FF2B5EF4-FFF2-40B4-BE49-F238E27FC236}">
              <a16:creationId xmlns:a16="http://schemas.microsoft.com/office/drawing/2014/main" id="{F83529AA-A394-45BA-8A8F-04D5C27D2438}"/>
            </a:ext>
            <a:ext uri="{147F2762-F138-4A5C-976F-8EAC2B608ADB}">
              <a16:predDERef xmlns:a16="http://schemas.microsoft.com/office/drawing/2014/main" pred="{B074FA31-27A3-44B6-9AD2-64EBB1C9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7" name="Image 88">
          <a:extLst>
            <a:ext uri="{FF2B5EF4-FFF2-40B4-BE49-F238E27FC236}">
              <a16:creationId xmlns:a16="http://schemas.microsoft.com/office/drawing/2014/main" id="{E371FB4D-D5D5-4CAB-9A32-A7B550D17F3F}"/>
            </a:ext>
            <a:ext uri="{147F2762-F138-4A5C-976F-8EAC2B608ADB}">
              <a16:predDERef xmlns:a16="http://schemas.microsoft.com/office/drawing/2014/main" pred="{F83529AA-A394-45BA-8A8F-04D5C27D2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8" name="Image 91">
          <a:extLst>
            <a:ext uri="{FF2B5EF4-FFF2-40B4-BE49-F238E27FC236}">
              <a16:creationId xmlns:a16="http://schemas.microsoft.com/office/drawing/2014/main" id="{827C3365-52A9-403D-BD4D-4FE953557B0C}"/>
            </a:ext>
            <a:ext uri="{147F2762-F138-4A5C-976F-8EAC2B608ADB}">
              <a16:predDERef xmlns:a16="http://schemas.microsoft.com/office/drawing/2014/main" pred="{E371FB4D-D5D5-4CAB-9A32-A7B550D1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39" name="Image 92">
          <a:extLst>
            <a:ext uri="{FF2B5EF4-FFF2-40B4-BE49-F238E27FC236}">
              <a16:creationId xmlns:a16="http://schemas.microsoft.com/office/drawing/2014/main" id="{5BBE13D0-1B7E-436D-AE08-CAA84C81249A}"/>
            </a:ext>
            <a:ext uri="{147F2762-F138-4A5C-976F-8EAC2B608ADB}">
              <a16:predDERef xmlns:a16="http://schemas.microsoft.com/office/drawing/2014/main" pred="{827C3365-52A9-403D-BD4D-4FE953557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0" name="Image 106">
          <a:extLst>
            <a:ext uri="{FF2B5EF4-FFF2-40B4-BE49-F238E27FC236}">
              <a16:creationId xmlns:a16="http://schemas.microsoft.com/office/drawing/2014/main" id="{2F3D1123-199A-42E7-BAED-2D860CBDA322}"/>
            </a:ext>
            <a:ext uri="{147F2762-F138-4A5C-976F-8EAC2B608ADB}">
              <a16:predDERef xmlns:a16="http://schemas.microsoft.com/office/drawing/2014/main" pred="{5BBE13D0-1B7E-436D-AE08-CAA84C81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1" name="Image 107">
          <a:extLst>
            <a:ext uri="{FF2B5EF4-FFF2-40B4-BE49-F238E27FC236}">
              <a16:creationId xmlns:a16="http://schemas.microsoft.com/office/drawing/2014/main" id="{681B3CE1-DA11-4E67-85E1-E9955084EA89}"/>
            </a:ext>
            <a:ext uri="{147F2762-F138-4A5C-976F-8EAC2B608ADB}">
              <a16:predDERef xmlns:a16="http://schemas.microsoft.com/office/drawing/2014/main" pred="{2F3D1123-199A-42E7-BAED-2D860CBDA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2" name="Image 108">
          <a:extLst>
            <a:ext uri="{FF2B5EF4-FFF2-40B4-BE49-F238E27FC236}">
              <a16:creationId xmlns:a16="http://schemas.microsoft.com/office/drawing/2014/main" id="{C4E9EA6D-2EE5-4F58-A38E-D5201710AB46}"/>
            </a:ext>
            <a:ext uri="{147F2762-F138-4A5C-976F-8EAC2B608ADB}">
              <a16:predDERef xmlns:a16="http://schemas.microsoft.com/office/drawing/2014/main" pred="{681B3CE1-DA11-4E67-85E1-E9955084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3" name="Image 118">
          <a:extLst>
            <a:ext uri="{FF2B5EF4-FFF2-40B4-BE49-F238E27FC236}">
              <a16:creationId xmlns:a16="http://schemas.microsoft.com/office/drawing/2014/main" id="{E1280A6B-1A11-49DF-9061-05FFEAE2EE4E}"/>
            </a:ext>
            <a:ext uri="{147F2762-F138-4A5C-976F-8EAC2B608ADB}">
              <a16:predDERef xmlns:a16="http://schemas.microsoft.com/office/drawing/2014/main" pred="{C4E9EA6D-2EE5-4F58-A38E-D5201710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4" name="Image 121">
          <a:extLst>
            <a:ext uri="{FF2B5EF4-FFF2-40B4-BE49-F238E27FC236}">
              <a16:creationId xmlns:a16="http://schemas.microsoft.com/office/drawing/2014/main" id="{F7C888B7-DB15-4FE9-9467-C2FF4CBC9DD0}"/>
            </a:ext>
            <a:ext uri="{147F2762-F138-4A5C-976F-8EAC2B608ADB}">
              <a16:predDERef xmlns:a16="http://schemas.microsoft.com/office/drawing/2014/main" pred="{E1280A6B-1A11-49DF-9061-05FFEAE2E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5" name="Image 122">
          <a:extLst>
            <a:ext uri="{FF2B5EF4-FFF2-40B4-BE49-F238E27FC236}">
              <a16:creationId xmlns:a16="http://schemas.microsoft.com/office/drawing/2014/main" id="{3780FC9F-A8F5-4324-A9A3-4B9B6004BB05}"/>
            </a:ext>
            <a:ext uri="{147F2762-F138-4A5C-976F-8EAC2B608ADB}">
              <a16:predDERef xmlns:a16="http://schemas.microsoft.com/office/drawing/2014/main" pred="{F7C888B7-DB15-4FE9-9467-C2FF4CBC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6" name="Image 139">
          <a:extLst>
            <a:ext uri="{FF2B5EF4-FFF2-40B4-BE49-F238E27FC236}">
              <a16:creationId xmlns:a16="http://schemas.microsoft.com/office/drawing/2014/main" id="{54B21B0B-5236-47E8-93AA-2E8F0C4AAF87}"/>
            </a:ext>
            <a:ext uri="{147F2762-F138-4A5C-976F-8EAC2B608ADB}">
              <a16:predDERef xmlns:a16="http://schemas.microsoft.com/office/drawing/2014/main" pred="{3780FC9F-A8F5-4324-A9A3-4B9B600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7" name="Image 142">
          <a:extLst>
            <a:ext uri="{FF2B5EF4-FFF2-40B4-BE49-F238E27FC236}">
              <a16:creationId xmlns:a16="http://schemas.microsoft.com/office/drawing/2014/main" id="{9735BBB0-35D2-4F5B-918F-EEE4AE6FFC7D}"/>
            </a:ext>
            <a:ext uri="{147F2762-F138-4A5C-976F-8EAC2B608ADB}">
              <a16:predDERef xmlns:a16="http://schemas.microsoft.com/office/drawing/2014/main" pred="{54B21B0B-5236-47E8-93AA-2E8F0C4A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8" name="Image 143">
          <a:extLst>
            <a:ext uri="{FF2B5EF4-FFF2-40B4-BE49-F238E27FC236}">
              <a16:creationId xmlns:a16="http://schemas.microsoft.com/office/drawing/2014/main" id="{1B0D407C-FE86-4FF3-83AD-3EE5FA6A0C78}"/>
            </a:ext>
            <a:ext uri="{147F2762-F138-4A5C-976F-8EAC2B608ADB}">
              <a16:predDERef xmlns:a16="http://schemas.microsoft.com/office/drawing/2014/main" pred="{9735BBB0-35D2-4F5B-918F-EEE4AE6F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49" name="Image 157">
          <a:extLst>
            <a:ext uri="{FF2B5EF4-FFF2-40B4-BE49-F238E27FC236}">
              <a16:creationId xmlns:a16="http://schemas.microsoft.com/office/drawing/2014/main" id="{550C6DCE-21E8-4D0A-8CCA-2E19D0AD1941}"/>
            </a:ext>
            <a:ext uri="{147F2762-F138-4A5C-976F-8EAC2B608ADB}">
              <a16:predDERef xmlns:a16="http://schemas.microsoft.com/office/drawing/2014/main" pred="{1B0D407C-FE86-4FF3-83AD-3EE5FA6A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0" name="Image 158">
          <a:extLst>
            <a:ext uri="{FF2B5EF4-FFF2-40B4-BE49-F238E27FC236}">
              <a16:creationId xmlns:a16="http://schemas.microsoft.com/office/drawing/2014/main" id="{A1A14702-390E-4C2D-9268-C1908E1C3D21}"/>
            </a:ext>
            <a:ext uri="{147F2762-F138-4A5C-976F-8EAC2B608ADB}">
              <a16:predDERef xmlns:a16="http://schemas.microsoft.com/office/drawing/2014/main" pred="{550C6DCE-21E8-4D0A-8CCA-2E19D0AD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1" name="Image 159">
          <a:extLst>
            <a:ext uri="{FF2B5EF4-FFF2-40B4-BE49-F238E27FC236}">
              <a16:creationId xmlns:a16="http://schemas.microsoft.com/office/drawing/2014/main" id="{EE44FABC-8D72-4BF1-8B1D-9F1366BC704E}"/>
            </a:ext>
            <a:ext uri="{147F2762-F138-4A5C-976F-8EAC2B608ADB}">
              <a16:predDERef xmlns:a16="http://schemas.microsoft.com/office/drawing/2014/main" pred="{A1A14702-390E-4C2D-9268-C1908E1C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2" name="Image 169">
          <a:extLst>
            <a:ext uri="{FF2B5EF4-FFF2-40B4-BE49-F238E27FC236}">
              <a16:creationId xmlns:a16="http://schemas.microsoft.com/office/drawing/2014/main" id="{B8918D38-600E-4B54-952B-FBCB704C1115}"/>
            </a:ext>
            <a:ext uri="{147F2762-F138-4A5C-976F-8EAC2B608ADB}">
              <a16:predDERef xmlns:a16="http://schemas.microsoft.com/office/drawing/2014/main" pred="{EE44FABC-8D72-4BF1-8B1D-9F1366BC7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3" name="Image 172">
          <a:extLst>
            <a:ext uri="{FF2B5EF4-FFF2-40B4-BE49-F238E27FC236}">
              <a16:creationId xmlns:a16="http://schemas.microsoft.com/office/drawing/2014/main" id="{A0AE2645-1F24-4E61-877D-FB457E01846D}"/>
            </a:ext>
            <a:ext uri="{147F2762-F138-4A5C-976F-8EAC2B608ADB}">
              <a16:predDERef xmlns:a16="http://schemas.microsoft.com/office/drawing/2014/main" pred="{B8918D38-600E-4B54-952B-FBCB704C1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4" name="Image 173">
          <a:extLst>
            <a:ext uri="{FF2B5EF4-FFF2-40B4-BE49-F238E27FC236}">
              <a16:creationId xmlns:a16="http://schemas.microsoft.com/office/drawing/2014/main" id="{0EF7FA57-8428-47F5-B259-7778D473E424}"/>
            </a:ext>
            <a:ext uri="{147F2762-F138-4A5C-976F-8EAC2B608ADB}">
              <a16:predDERef xmlns:a16="http://schemas.microsoft.com/office/drawing/2014/main" pred="{A0AE2645-1F24-4E61-877D-FB457E01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5" name="Image 190">
          <a:extLst>
            <a:ext uri="{FF2B5EF4-FFF2-40B4-BE49-F238E27FC236}">
              <a16:creationId xmlns:a16="http://schemas.microsoft.com/office/drawing/2014/main" id="{EA9B837D-384F-4C52-AFDC-DB9AC54A4EFF}"/>
            </a:ext>
            <a:ext uri="{147F2762-F138-4A5C-976F-8EAC2B608ADB}">
              <a16:predDERef xmlns:a16="http://schemas.microsoft.com/office/drawing/2014/main" pred="{0EF7FA57-8428-47F5-B259-7778D473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6" name="Image 193">
          <a:extLst>
            <a:ext uri="{FF2B5EF4-FFF2-40B4-BE49-F238E27FC236}">
              <a16:creationId xmlns:a16="http://schemas.microsoft.com/office/drawing/2014/main" id="{AAE84A51-4977-4679-9A2E-033A64AD2C12}"/>
            </a:ext>
            <a:ext uri="{147F2762-F138-4A5C-976F-8EAC2B608ADB}">
              <a16:predDERef xmlns:a16="http://schemas.microsoft.com/office/drawing/2014/main" pred="{EA9B837D-384F-4C52-AFDC-DB9AC54A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7" name="Image 194">
          <a:extLst>
            <a:ext uri="{FF2B5EF4-FFF2-40B4-BE49-F238E27FC236}">
              <a16:creationId xmlns:a16="http://schemas.microsoft.com/office/drawing/2014/main" id="{712A5B03-8C61-4F7E-B668-B35DACE5D452}"/>
            </a:ext>
            <a:ext uri="{147F2762-F138-4A5C-976F-8EAC2B608ADB}">
              <a16:predDERef xmlns:a16="http://schemas.microsoft.com/office/drawing/2014/main" pred="{AAE84A51-4977-4679-9A2E-033A64AD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8" name="Image 208">
          <a:extLst>
            <a:ext uri="{FF2B5EF4-FFF2-40B4-BE49-F238E27FC236}">
              <a16:creationId xmlns:a16="http://schemas.microsoft.com/office/drawing/2014/main" id="{3192A8FA-D0D1-4529-AA18-371E0B750B36}"/>
            </a:ext>
            <a:ext uri="{147F2762-F138-4A5C-976F-8EAC2B608ADB}">
              <a16:predDERef xmlns:a16="http://schemas.microsoft.com/office/drawing/2014/main" pred="{712A5B03-8C61-4F7E-B668-B35DACE5D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59" name="Image 209">
          <a:extLst>
            <a:ext uri="{FF2B5EF4-FFF2-40B4-BE49-F238E27FC236}">
              <a16:creationId xmlns:a16="http://schemas.microsoft.com/office/drawing/2014/main" id="{0D3124CF-C201-48B8-A247-5086909B3070}"/>
            </a:ext>
            <a:ext uri="{147F2762-F138-4A5C-976F-8EAC2B608ADB}">
              <a16:predDERef xmlns:a16="http://schemas.microsoft.com/office/drawing/2014/main" pred="{3192A8FA-D0D1-4529-AA18-371E0B75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0" name="Image 210">
          <a:extLst>
            <a:ext uri="{FF2B5EF4-FFF2-40B4-BE49-F238E27FC236}">
              <a16:creationId xmlns:a16="http://schemas.microsoft.com/office/drawing/2014/main" id="{EA23483A-633D-487C-B393-2047B037C249}"/>
            </a:ext>
            <a:ext uri="{147F2762-F138-4A5C-976F-8EAC2B608ADB}">
              <a16:predDERef xmlns:a16="http://schemas.microsoft.com/office/drawing/2014/main" pred="{0D3124CF-C201-48B8-A247-5086909B3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1" name="Image 220">
          <a:extLst>
            <a:ext uri="{FF2B5EF4-FFF2-40B4-BE49-F238E27FC236}">
              <a16:creationId xmlns:a16="http://schemas.microsoft.com/office/drawing/2014/main" id="{35B4CBCF-E192-47FE-BF6B-784AFFAFDB1A}"/>
            </a:ext>
            <a:ext uri="{147F2762-F138-4A5C-976F-8EAC2B608ADB}">
              <a16:predDERef xmlns:a16="http://schemas.microsoft.com/office/drawing/2014/main" pred="{EA23483A-633D-487C-B393-2047B037C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2" name="Image 223">
          <a:extLst>
            <a:ext uri="{FF2B5EF4-FFF2-40B4-BE49-F238E27FC236}">
              <a16:creationId xmlns:a16="http://schemas.microsoft.com/office/drawing/2014/main" id="{BCEAE48E-91FC-4225-97E1-D1C0E3F6885C}"/>
            </a:ext>
            <a:ext uri="{147F2762-F138-4A5C-976F-8EAC2B608ADB}">
              <a16:predDERef xmlns:a16="http://schemas.microsoft.com/office/drawing/2014/main" pred="{35B4CBCF-E192-47FE-BF6B-784AFFAF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3" name="Image 224">
          <a:extLst>
            <a:ext uri="{FF2B5EF4-FFF2-40B4-BE49-F238E27FC236}">
              <a16:creationId xmlns:a16="http://schemas.microsoft.com/office/drawing/2014/main" id="{0B29A977-22DD-4E29-A211-EDA0CCD7A843}"/>
            </a:ext>
            <a:ext uri="{147F2762-F138-4A5C-976F-8EAC2B608ADB}">
              <a16:predDERef xmlns:a16="http://schemas.microsoft.com/office/drawing/2014/main" pred="{BCEAE48E-91FC-4225-97E1-D1C0E3F68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4" name="Image 241">
          <a:extLst>
            <a:ext uri="{FF2B5EF4-FFF2-40B4-BE49-F238E27FC236}">
              <a16:creationId xmlns:a16="http://schemas.microsoft.com/office/drawing/2014/main" id="{D4803D26-2F76-402B-ACF8-B86A41BCFEAC}"/>
            </a:ext>
            <a:ext uri="{147F2762-F138-4A5C-976F-8EAC2B608ADB}">
              <a16:predDERef xmlns:a16="http://schemas.microsoft.com/office/drawing/2014/main" pred="{0B29A977-22DD-4E29-A211-EDA0CCD7A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5" name="Image 244">
          <a:extLst>
            <a:ext uri="{FF2B5EF4-FFF2-40B4-BE49-F238E27FC236}">
              <a16:creationId xmlns:a16="http://schemas.microsoft.com/office/drawing/2014/main" id="{11D4697C-ED0C-4EAA-97BA-D88ADDB45C1F}"/>
            </a:ext>
            <a:ext uri="{147F2762-F138-4A5C-976F-8EAC2B608ADB}">
              <a16:predDERef xmlns:a16="http://schemas.microsoft.com/office/drawing/2014/main" pred="{D4803D26-2F76-402B-ACF8-B86A41BC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6" name="Image 245">
          <a:extLst>
            <a:ext uri="{FF2B5EF4-FFF2-40B4-BE49-F238E27FC236}">
              <a16:creationId xmlns:a16="http://schemas.microsoft.com/office/drawing/2014/main" id="{3A746231-65FB-43A6-9EB1-8F4973BA7493}"/>
            </a:ext>
            <a:ext uri="{147F2762-F138-4A5C-976F-8EAC2B608ADB}">
              <a16:predDERef xmlns:a16="http://schemas.microsoft.com/office/drawing/2014/main" pred="{11D4697C-ED0C-4EAA-97BA-D88ADDB4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7" name="Image 259">
          <a:extLst>
            <a:ext uri="{FF2B5EF4-FFF2-40B4-BE49-F238E27FC236}">
              <a16:creationId xmlns:a16="http://schemas.microsoft.com/office/drawing/2014/main" id="{375E2636-7838-47AF-A155-767A33B01190}"/>
            </a:ext>
            <a:ext uri="{147F2762-F138-4A5C-976F-8EAC2B608ADB}">
              <a16:predDERef xmlns:a16="http://schemas.microsoft.com/office/drawing/2014/main" pred="{3A746231-65FB-43A6-9EB1-8F4973BA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8" name="Image 260">
          <a:extLst>
            <a:ext uri="{FF2B5EF4-FFF2-40B4-BE49-F238E27FC236}">
              <a16:creationId xmlns:a16="http://schemas.microsoft.com/office/drawing/2014/main" id="{54A25ED3-B2C0-4E79-83E0-A1BF981B8486}"/>
            </a:ext>
            <a:ext uri="{147F2762-F138-4A5C-976F-8EAC2B608ADB}">
              <a16:predDERef xmlns:a16="http://schemas.microsoft.com/office/drawing/2014/main" pred="{375E2636-7838-47AF-A155-767A33B0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69" name="Image 261">
          <a:extLst>
            <a:ext uri="{FF2B5EF4-FFF2-40B4-BE49-F238E27FC236}">
              <a16:creationId xmlns:a16="http://schemas.microsoft.com/office/drawing/2014/main" id="{005E34D4-B450-40CF-9424-A899DFD47550}"/>
            </a:ext>
            <a:ext uri="{147F2762-F138-4A5C-976F-8EAC2B608ADB}">
              <a16:predDERef xmlns:a16="http://schemas.microsoft.com/office/drawing/2014/main" pred="{54A25ED3-B2C0-4E79-83E0-A1BF981B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0" name="Image 271">
          <a:extLst>
            <a:ext uri="{FF2B5EF4-FFF2-40B4-BE49-F238E27FC236}">
              <a16:creationId xmlns:a16="http://schemas.microsoft.com/office/drawing/2014/main" id="{9F2788A4-BFAA-4EAE-8F1E-91EA904E247C}"/>
            </a:ext>
            <a:ext uri="{147F2762-F138-4A5C-976F-8EAC2B608ADB}">
              <a16:predDERef xmlns:a16="http://schemas.microsoft.com/office/drawing/2014/main" pred="{005E34D4-B450-40CF-9424-A899DFD4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1" name="Image 274">
          <a:extLst>
            <a:ext uri="{FF2B5EF4-FFF2-40B4-BE49-F238E27FC236}">
              <a16:creationId xmlns:a16="http://schemas.microsoft.com/office/drawing/2014/main" id="{B3248047-F5F3-447B-94A5-80DFC4D5AD94}"/>
            </a:ext>
            <a:ext uri="{147F2762-F138-4A5C-976F-8EAC2B608ADB}">
              <a16:predDERef xmlns:a16="http://schemas.microsoft.com/office/drawing/2014/main" pred="{9F2788A4-BFAA-4EAE-8F1E-91EA904E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2" name="Image 275">
          <a:extLst>
            <a:ext uri="{FF2B5EF4-FFF2-40B4-BE49-F238E27FC236}">
              <a16:creationId xmlns:a16="http://schemas.microsoft.com/office/drawing/2014/main" id="{96B93949-EB6E-45CE-9816-8203A6C87F77}"/>
            </a:ext>
            <a:ext uri="{147F2762-F138-4A5C-976F-8EAC2B608ADB}">
              <a16:predDERef xmlns:a16="http://schemas.microsoft.com/office/drawing/2014/main" pred="{B3248047-F5F3-447B-94A5-80DFC4D5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3" name="Image 292">
          <a:extLst>
            <a:ext uri="{FF2B5EF4-FFF2-40B4-BE49-F238E27FC236}">
              <a16:creationId xmlns:a16="http://schemas.microsoft.com/office/drawing/2014/main" id="{FDA194EE-3E7D-462F-93CB-7400C2381247}"/>
            </a:ext>
            <a:ext uri="{147F2762-F138-4A5C-976F-8EAC2B608ADB}">
              <a16:predDERef xmlns:a16="http://schemas.microsoft.com/office/drawing/2014/main" pred="{96B93949-EB6E-45CE-9816-8203A6C87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4" name="Image 295">
          <a:extLst>
            <a:ext uri="{FF2B5EF4-FFF2-40B4-BE49-F238E27FC236}">
              <a16:creationId xmlns:a16="http://schemas.microsoft.com/office/drawing/2014/main" id="{688D74D5-BCA2-44AA-98C9-43430E014A6C}"/>
            </a:ext>
            <a:ext uri="{147F2762-F138-4A5C-976F-8EAC2B608ADB}">
              <a16:predDERef xmlns:a16="http://schemas.microsoft.com/office/drawing/2014/main" pred="{FDA194EE-3E7D-462F-93CB-7400C238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5" name="Image 296">
          <a:extLst>
            <a:ext uri="{FF2B5EF4-FFF2-40B4-BE49-F238E27FC236}">
              <a16:creationId xmlns:a16="http://schemas.microsoft.com/office/drawing/2014/main" id="{B5E9FE7E-B1FE-4D1F-A8A1-62109B8AFFA6}"/>
            </a:ext>
            <a:ext uri="{147F2762-F138-4A5C-976F-8EAC2B608ADB}">
              <a16:predDERef xmlns:a16="http://schemas.microsoft.com/office/drawing/2014/main" pred="{688D74D5-BCA2-44AA-98C9-43430E01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6" name="Image 310">
          <a:extLst>
            <a:ext uri="{FF2B5EF4-FFF2-40B4-BE49-F238E27FC236}">
              <a16:creationId xmlns:a16="http://schemas.microsoft.com/office/drawing/2014/main" id="{B76DA5EC-9D1E-4DBA-827D-002D756DEFA0}"/>
            </a:ext>
            <a:ext uri="{147F2762-F138-4A5C-976F-8EAC2B608ADB}">
              <a16:predDERef xmlns:a16="http://schemas.microsoft.com/office/drawing/2014/main" pred="{B5E9FE7E-B1FE-4D1F-A8A1-62109B8A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7" name="Image 311">
          <a:extLst>
            <a:ext uri="{FF2B5EF4-FFF2-40B4-BE49-F238E27FC236}">
              <a16:creationId xmlns:a16="http://schemas.microsoft.com/office/drawing/2014/main" id="{0DADDDE7-31ED-4D04-99FD-2846392F3B44}"/>
            </a:ext>
            <a:ext uri="{147F2762-F138-4A5C-976F-8EAC2B608ADB}">
              <a16:predDERef xmlns:a16="http://schemas.microsoft.com/office/drawing/2014/main" pred="{B76DA5EC-9D1E-4DBA-827D-002D756D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8" name="Image 312">
          <a:extLst>
            <a:ext uri="{FF2B5EF4-FFF2-40B4-BE49-F238E27FC236}">
              <a16:creationId xmlns:a16="http://schemas.microsoft.com/office/drawing/2014/main" id="{C06FF841-308E-432A-9981-572FED42B9E5}"/>
            </a:ext>
            <a:ext uri="{147F2762-F138-4A5C-976F-8EAC2B608ADB}">
              <a16:predDERef xmlns:a16="http://schemas.microsoft.com/office/drawing/2014/main" pred="{0DADDDE7-31ED-4D04-99FD-2846392F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79" name="Image 322">
          <a:extLst>
            <a:ext uri="{FF2B5EF4-FFF2-40B4-BE49-F238E27FC236}">
              <a16:creationId xmlns:a16="http://schemas.microsoft.com/office/drawing/2014/main" id="{1B471854-6E39-4F85-8171-50150C401143}"/>
            </a:ext>
            <a:ext uri="{147F2762-F138-4A5C-976F-8EAC2B608ADB}">
              <a16:predDERef xmlns:a16="http://schemas.microsoft.com/office/drawing/2014/main" pred="{C06FF841-308E-432A-9981-572FED42B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0" name="Image 325">
          <a:extLst>
            <a:ext uri="{FF2B5EF4-FFF2-40B4-BE49-F238E27FC236}">
              <a16:creationId xmlns:a16="http://schemas.microsoft.com/office/drawing/2014/main" id="{AD65F21E-5021-47BF-B001-2CFBB2DCB870}"/>
            </a:ext>
            <a:ext uri="{147F2762-F138-4A5C-976F-8EAC2B608ADB}">
              <a16:predDERef xmlns:a16="http://schemas.microsoft.com/office/drawing/2014/main" pred="{1B471854-6E39-4F85-8171-50150C40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1" name="Image 326">
          <a:extLst>
            <a:ext uri="{FF2B5EF4-FFF2-40B4-BE49-F238E27FC236}">
              <a16:creationId xmlns:a16="http://schemas.microsoft.com/office/drawing/2014/main" id="{02091AB5-E2B1-4C13-B332-85ADB6ACAEAE}"/>
            </a:ext>
            <a:ext uri="{147F2762-F138-4A5C-976F-8EAC2B608ADB}">
              <a16:predDERef xmlns:a16="http://schemas.microsoft.com/office/drawing/2014/main" pred="{AD65F21E-5021-47BF-B001-2CFBB2DCB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2" name="Image 343">
          <a:extLst>
            <a:ext uri="{FF2B5EF4-FFF2-40B4-BE49-F238E27FC236}">
              <a16:creationId xmlns:a16="http://schemas.microsoft.com/office/drawing/2014/main" id="{B5251726-39FA-45C0-ACAE-EEBA3059B0B9}"/>
            </a:ext>
            <a:ext uri="{147F2762-F138-4A5C-976F-8EAC2B608ADB}">
              <a16:predDERef xmlns:a16="http://schemas.microsoft.com/office/drawing/2014/main" pred="{02091AB5-E2B1-4C13-B332-85ADB6ACA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3" name="Image 346">
          <a:extLst>
            <a:ext uri="{FF2B5EF4-FFF2-40B4-BE49-F238E27FC236}">
              <a16:creationId xmlns:a16="http://schemas.microsoft.com/office/drawing/2014/main" id="{0B900505-F65B-42DA-B5D0-105D524A5C76}"/>
            </a:ext>
            <a:ext uri="{147F2762-F138-4A5C-976F-8EAC2B608ADB}">
              <a16:predDERef xmlns:a16="http://schemas.microsoft.com/office/drawing/2014/main" pred="{B5251726-39FA-45C0-ACAE-EEBA3059B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4" name="Image 347">
          <a:extLst>
            <a:ext uri="{FF2B5EF4-FFF2-40B4-BE49-F238E27FC236}">
              <a16:creationId xmlns:a16="http://schemas.microsoft.com/office/drawing/2014/main" id="{F645587F-2879-4AE1-9798-2E0180C0C9F1}"/>
            </a:ext>
            <a:ext uri="{147F2762-F138-4A5C-976F-8EAC2B608ADB}">
              <a16:predDERef xmlns:a16="http://schemas.microsoft.com/office/drawing/2014/main" pred="{0B900505-F65B-42DA-B5D0-105D524A5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5" name="Image 361">
          <a:extLst>
            <a:ext uri="{FF2B5EF4-FFF2-40B4-BE49-F238E27FC236}">
              <a16:creationId xmlns:a16="http://schemas.microsoft.com/office/drawing/2014/main" id="{01B6E29E-7353-40E0-AB3E-957F146334EC}"/>
            </a:ext>
            <a:ext uri="{147F2762-F138-4A5C-976F-8EAC2B608ADB}">
              <a16:predDERef xmlns:a16="http://schemas.microsoft.com/office/drawing/2014/main" pred="{F645587F-2879-4AE1-9798-2E0180C0C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6" name="Image 362">
          <a:extLst>
            <a:ext uri="{FF2B5EF4-FFF2-40B4-BE49-F238E27FC236}">
              <a16:creationId xmlns:a16="http://schemas.microsoft.com/office/drawing/2014/main" id="{67AF9217-DFD2-4072-BC11-94B6ED4ADE1A}"/>
            </a:ext>
            <a:ext uri="{147F2762-F138-4A5C-976F-8EAC2B608ADB}">
              <a16:predDERef xmlns:a16="http://schemas.microsoft.com/office/drawing/2014/main" pred="{01B6E29E-7353-40E0-AB3E-957F14633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7" name="Image 363">
          <a:extLst>
            <a:ext uri="{FF2B5EF4-FFF2-40B4-BE49-F238E27FC236}">
              <a16:creationId xmlns:a16="http://schemas.microsoft.com/office/drawing/2014/main" id="{DB160E24-9089-4A26-B77E-67D845123B07}"/>
            </a:ext>
            <a:ext uri="{147F2762-F138-4A5C-976F-8EAC2B608ADB}">
              <a16:predDERef xmlns:a16="http://schemas.microsoft.com/office/drawing/2014/main" pred="{67AF9217-DFD2-4072-BC11-94B6ED4A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8" name="Image 373">
          <a:extLst>
            <a:ext uri="{FF2B5EF4-FFF2-40B4-BE49-F238E27FC236}">
              <a16:creationId xmlns:a16="http://schemas.microsoft.com/office/drawing/2014/main" id="{9CD6FBAA-DA4D-4DAB-AE4F-4C7B50A7D44D}"/>
            </a:ext>
            <a:ext uri="{147F2762-F138-4A5C-976F-8EAC2B608ADB}">
              <a16:predDERef xmlns:a16="http://schemas.microsoft.com/office/drawing/2014/main" pred="{DB160E24-9089-4A26-B77E-67D845123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89" name="Image 376">
          <a:extLst>
            <a:ext uri="{FF2B5EF4-FFF2-40B4-BE49-F238E27FC236}">
              <a16:creationId xmlns:a16="http://schemas.microsoft.com/office/drawing/2014/main" id="{C05657A8-5DB6-40D0-A85C-00210CCA9733}"/>
            </a:ext>
            <a:ext uri="{147F2762-F138-4A5C-976F-8EAC2B608ADB}">
              <a16:predDERef xmlns:a16="http://schemas.microsoft.com/office/drawing/2014/main" pred="{9CD6FBAA-DA4D-4DAB-AE4F-4C7B50A7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0" name="Image 377">
          <a:extLst>
            <a:ext uri="{FF2B5EF4-FFF2-40B4-BE49-F238E27FC236}">
              <a16:creationId xmlns:a16="http://schemas.microsoft.com/office/drawing/2014/main" id="{779CA16F-0186-4490-851F-CBC30D7E9D84}"/>
            </a:ext>
            <a:ext uri="{147F2762-F138-4A5C-976F-8EAC2B608ADB}">
              <a16:predDERef xmlns:a16="http://schemas.microsoft.com/office/drawing/2014/main" pred="{C05657A8-5DB6-40D0-A85C-00210CCA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1" name="Image 394">
          <a:extLst>
            <a:ext uri="{FF2B5EF4-FFF2-40B4-BE49-F238E27FC236}">
              <a16:creationId xmlns:a16="http://schemas.microsoft.com/office/drawing/2014/main" id="{0C3EF0CB-FF45-4601-950E-69C55E1C61B9}"/>
            </a:ext>
            <a:ext uri="{147F2762-F138-4A5C-976F-8EAC2B608ADB}">
              <a16:predDERef xmlns:a16="http://schemas.microsoft.com/office/drawing/2014/main" pred="{779CA16F-0186-4490-851F-CBC30D7E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2" name="Image 397">
          <a:extLst>
            <a:ext uri="{FF2B5EF4-FFF2-40B4-BE49-F238E27FC236}">
              <a16:creationId xmlns:a16="http://schemas.microsoft.com/office/drawing/2014/main" id="{AECEEE01-10D9-4B1B-9011-5F95F0071020}"/>
            </a:ext>
            <a:ext uri="{147F2762-F138-4A5C-976F-8EAC2B608ADB}">
              <a16:predDERef xmlns:a16="http://schemas.microsoft.com/office/drawing/2014/main" pred="{0C3EF0CB-FF45-4601-950E-69C55E1C6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3" name="Image 398">
          <a:extLst>
            <a:ext uri="{FF2B5EF4-FFF2-40B4-BE49-F238E27FC236}">
              <a16:creationId xmlns:a16="http://schemas.microsoft.com/office/drawing/2014/main" id="{8769EF01-7386-483B-8A01-388C9152A98D}"/>
            </a:ext>
            <a:ext uri="{147F2762-F138-4A5C-976F-8EAC2B608ADB}">
              <a16:predDERef xmlns:a16="http://schemas.microsoft.com/office/drawing/2014/main" pred="{AECEEE01-10D9-4B1B-9011-5F95F007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4" name="Image 412">
          <a:extLst>
            <a:ext uri="{FF2B5EF4-FFF2-40B4-BE49-F238E27FC236}">
              <a16:creationId xmlns:a16="http://schemas.microsoft.com/office/drawing/2014/main" id="{5E2260EC-D12C-4348-A93A-B438AFF3B8F6}"/>
            </a:ext>
            <a:ext uri="{147F2762-F138-4A5C-976F-8EAC2B608ADB}">
              <a16:predDERef xmlns:a16="http://schemas.microsoft.com/office/drawing/2014/main" pred="{8769EF01-7386-483B-8A01-388C9152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5" name="Image 413">
          <a:extLst>
            <a:ext uri="{FF2B5EF4-FFF2-40B4-BE49-F238E27FC236}">
              <a16:creationId xmlns:a16="http://schemas.microsoft.com/office/drawing/2014/main" id="{7862CEC2-E0D2-42DA-BE25-2E47EBA66B3C}"/>
            </a:ext>
            <a:ext uri="{147F2762-F138-4A5C-976F-8EAC2B608ADB}">
              <a16:predDERef xmlns:a16="http://schemas.microsoft.com/office/drawing/2014/main" pred="{5E2260EC-D12C-4348-A93A-B438AFF3B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6" name="Image 414">
          <a:extLst>
            <a:ext uri="{FF2B5EF4-FFF2-40B4-BE49-F238E27FC236}">
              <a16:creationId xmlns:a16="http://schemas.microsoft.com/office/drawing/2014/main" id="{65F32E37-888D-41EB-8EDD-459B287AF1E6}"/>
            </a:ext>
            <a:ext uri="{147F2762-F138-4A5C-976F-8EAC2B608ADB}">
              <a16:predDERef xmlns:a16="http://schemas.microsoft.com/office/drawing/2014/main" pred="{7862CEC2-E0D2-42DA-BE25-2E47EBA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7" name="Image 421">
          <a:extLst>
            <a:ext uri="{FF2B5EF4-FFF2-40B4-BE49-F238E27FC236}">
              <a16:creationId xmlns:a16="http://schemas.microsoft.com/office/drawing/2014/main" id="{F3CD4C28-687B-4A7C-9AF4-FB4F7C757DA8}"/>
            </a:ext>
            <a:ext uri="{147F2762-F138-4A5C-976F-8EAC2B608ADB}">
              <a16:predDERef xmlns:a16="http://schemas.microsoft.com/office/drawing/2014/main" pred="{65F32E37-888D-41EB-8EDD-459B287A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8" name="Image 422">
          <a:extLst>
            <a:ext uri="{FF2B5EF4-FFF2-40B4-BE49-F238E27FC236}">
              <a16:creationId xmlns:a16="http://schemas.microsoft.com/office/drawing/2014/main" id="{B03D938C-E076-4E44-AA43-55D4660E7968}"/>
            </a:ext>
            <a:ext uri="{147F2762-F138-4A5C-976F-8EAC2B608ADB}">
              <a16:predDERef xmlns:a16="http://schemas.microsoft.com/office/drawing/2014/main" pred="{F3CD4C28-687B-4A7C-9AF4-FB4F7C757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399" name="Image 423">
          <a:extLst>
            <a:ext uri="{FF2B5EF4-FFF2-40B4-BE49-F238E27FC236}">
              <a16:creationId xmlns:a16="http://schemas.microsoft.com/office/drawing/2014/main" id="{7E0FB368-FF35-41B0-BFF7-2C5A94CD78F9}"/>
            </a:ext>
            <a:ext uri="{147F2762-F138-4A5C-976F-8EAC2B608ADB}">
              <a16:predDERef xmlns:a16="http://schemas.microsoft.com/office/drawing/2014/main" pred="{B03D938C-E076-4E44-AA43-55D4660E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0" name="Image 424">
          <a:extLst>
            <a:ext uri="{FF2B5EF4-FFF2-40B4-BE49-F238E27FC236}">
              <a16:creationId xmlns:a16="http://schemas.microsoft.com/office/drawing/2014/main" id="{7FC834BD-C2C2-41B4-B0E4-803593E56399}"/>
            </a:ext>
            <a:ext uri="{147F2762-F138-4A5C-976F-8EAC2B608ADB}">
              <a16:predDERef xmlns:a16="http://schemas.microsoft.com/office/drawing/2014/main" pred="{7E0FB368-FF35-41B0-BFF7-2C5A94CD7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1" name="Image 425">
          <a:extLst>
            <a:ext uri="{FF2B5EF4-FFF2-40B4-BE49-F238E27FC236}">
              <a16:creationId xmlns:a16="http://schemas.microsoft.com/office/drawing/2014/main" id="{75B93256-4994-447B-B02F-3CA95D11E4E3}"/>
            </a:ext>
            <a:ext uri="{147F2762-F138-4A5C-976F-8EAC2B608ADB}">
              <a16:predDERef xmlns:a16="http://schemas.microsoft.com/office/drawing/2014/main" pred="{7FC834BD-C2C2-41B4-B0E4-803593E56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2" name="Image 426">
          <a:extLst>
            <a:ext uri="{FF2B5EF4-FFF2-40B4-BE49-F238E27FC236}">
              <a16:creationId xmlns:a16="http://schemas.microsoft.com/office/drawing/2014/main" id="{DE964EB6-86B1-4BFC-A390-BCF9DD03567C}"/>
            </a:ext>
            <a:ext uri="{147F2762-F138-4A5C-976F-8EAC2B608ADB}">
              <a16:predDERef xmlns:a16="http://schemas.microsoft.com/office/drawing/2014/main" pred="{75B93256-4994-447B-B02F-3CA95D11E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3" name="Image 448">
          <a:extLst>
            <a:ext uri="{FF2B5EF4-FFF2-40B4-BE49-F238E27FC236}">
              <a16:creationId xmlns:a16="http://schemas.microsoft.com/office/drawing/2014/main" id="{579DEBB0-48EA-4C6D-89F6-09D81EDE4A4B}"/>
            </a:ext>
            <a:ext uri="{147F2762-F138-4A5C-976F-8EAC2B608ADB}">
              <a16:predDERef xmlns:a16="http://schemas.microsoft.com/office/drawing/2014/main" pred="{DE964EB6-86B1-4BFC-A390-BCF9DD03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4" name="Image 451">
          <a:extLst>
            <a:ext uri="{FF2B5EF4-FFF2-40B4-BE49-F238E27FC236}">
              <a16:creationId xmlns:a16="http://schemas.microsoft.com/office/drawing/2014/main" id="{2B12F9C8-3822-40D3-98D6-32B1D4924EDA}"/>
            </a:ext>
            <a:ext uri="{147F2762-F138-4A5C-976F-8EAC2B608ADB}">
              <a16:predDERef xmlns:a16="http://schemas.microsoft.com/office/drawing/2014/main" pred="{579DEBB0-48EA-4C6D-89F6-09D81EDE4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5" name="Image 452">
          <a:extLst>
            <a:ext uri="{FF2B5EF4-FFF2-40B4-BE49-F238E27FC236}">
              <a16:creationId xmlns:a16="http://schemas.microsoft.com/office/drawing/2014/main" id="{8434CB56-B199-4AD2-84C5-65EF7C163D10}"/>
            </a:ext>
            <a:ext uri="{147F2762-F138-4A5C-976F-8EAC2B608ADB}">
              <a16:predDERef xmlns:a16="http://schemas.microsoft.com/office/drawing/2014/main" pred="{2B12F9C8-3822-40D3-98D6-32B1D4924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6" name="Image 466">
          <a:extLst>
            <a:ext uri="{FF2B5EF4-FFF2-40B4-BE49-F238E27FC236}">
              <a16:creationId xmlns:a16="http://schemas.microsoft.com/office/drawing/2014/main" id="{D5CAE7BE-4A45-4A75-A11D-B6D065BAE5B7}"/>
            </a:ext>
            <a:ext uri="{147F2762-F138-4A5C-976F-8EAC2B608ADB}">
              <a16:predDERef xmlns:a16="http://schemas.microsoft.com/office/drawing/2014/main" pred="{8434CB56-B199-4AD2-84C5-65EF7C16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7" name="Image 467">
          <a:extLst>
            <a:ext uri="{FF2B5EF4-FFF2-40B4-BE49-F238E27FC236}">
              <a16:creationId xmlns:a16="http://schemas.microsoft.com/office/drawing/2014/main" id="{F86D3895-E152-4EF2-B0FE-A498B5A8A144}"/>
            </a:ext>
            <a:ext uri="{147F2762-F138-4A5C-976F-8EAC2B608ADB}">
              <a16:predDERef xmlns:a16="http://schemas.microsoft.com/office/drawing/2014/main" pred="{D5CAE7BE-4A45-4A75-A11D-B6D065BAE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8" name="Image 468">
          <a:extLst>
            <a:ext uri="{FF2B5EF4-FFF2-40B4-BE49-F238E27FC236}">
              <a16:creationId xmlns:a16="http://schemas.microsoft.com/office/drawing/2014/main" id="{A3AEC4E3-FBB4-4B63-AAB0-436C46CF9DF8}"/>
            </a:ext>
            <a:ext uri="{147F2762-F138-4A5C-976F-8EAC2B608ADB}">
              <a16:predDERef xmlns:a16="http://schemas.microsoft.com/office/drawing/2014/main" pred="{F86D3895-E152-4EF2-B0FE-A498B5A8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09" name="Image 478">
          <a:extLst>
            <a:ext uri="{FF2B5EF4-FFF2-40B4-BE49-F238E27FC236}">
              <a16:creationId xmlns:a16="http://schemas.microsoft.com/office/drawing/2014/main" id="{318A61D2-6B38-467E-A427-04F17B43F39F}"/>
            </a:ext>
            <a:ext uri="{147F2762-F138-4A5C-976F-8EAC2B608ADB}">
              <a16:predDERef xmlns:a16="http://schemas.microsoft.com/office/drawing/2014/main" pred="{A3AEC4E3-FBB4-4B63-AAB0-436C46CF9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0" name="Image 481">
          <a:extLst>
            <a:ext uri="{FF2B5EF4-FFF2-40B4-BE49-F238E27FC236}">
              <a16:creationId xmlns:a16="http://schemas.microsoft.com/office/drawing/2014/main" id="{4A08867C-8263-438B-BA98-DE0C6B6C6976}"/>
            </a:ext>
            <a:ext uri="{147F2762-F138-4A5C-976F-8EAC2B608ADB}">
              <a16:predDERef xmlns:a16="http://schemas.microsoft.com/office/drawing/2014/main" pred="{318A61D2-6B38-467E-A427-04F17B43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1" name="Image 482">
          <a:extLst>
            <a:ext uri="{FF2B5EF4-FFF2-40B4-BE49-F238E27FC236}">
              <a16:creationId xmlns:a16="http://schemas.microsoft.com/office/drawing/2014/main" id="{19FA8CFE-15A8-427D-B626-BC1583F144AD}"/>
            </a:ext>
            <a:ext uri="{147F2762-F138-4A5C-976F-8EAC2B608ADB}">
              <a16:predDERef xmlns:a16="http://schemas.microsoft.com/office/drawing/2014/main" pred="{4A08867C-8263-438B-BA98-DE0C6B6C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2" name="Image 499">
          <a:extLst>
            <a:ext uri="{FF2B5EF4-FFF2-40B4-BE49-F238E27FC236}">
              <a16:creationId xmlns:a16="http://schemas.microsoft.com/office/drawing/2014/main" id="{4D1C9A16-B03E-4A54-BA05-3461AFF6682C}"/>
            </a:ext>
            <a:ext uri="{147F2762-F138-4A5C-976F-8EAC2B608ADB}">
              <a16:predDERef xmlns:a16="http://schemas.microsoft.com/office/drawing/2014/main" pred="{19FA8CFE-15A8-427D-B626-BC1583F1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3" name="Image 502">
          <a:extLst>
            <a:ext uri="{FF2B5EF4-FFF2-40B4-BE49-F238E27FC236}">
              <a16:creationId xmlns:a16="http://schemas.microsoft.com/office/drawing/2014/main" id="{204C9953-81DE-4CA4-9D61-B59C7EEDC785}"/>
            </a:ext>
            <a:ext uri="{147F2762-F138-4A5C-976F-8EAC2B608ADB}">
              <a16:predDERef xmlns:a16="http://schemas.microsoft.com/office/drawing/2014/main" pred="{4D1C9A16-B03E-4A54-BA05-3461AFF6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4" name="Image 503">
          <a:extLst>
            <a:ext uri="{FF2B5EF4-FFF2-40B4-BE49-F238E27FC236}">
              <a16:creationId xmlns:a16="http://schemas.microsoft.com/office/drawing/2014/main" id="{E0DD1ED0-FEBE-406C-A88B-72BD0B50E2A3}"/>
            </a:ext>
            <a:ext uri="{147F2762-F138-4A5C-976F-8EAC2B608ADB}">
              <a16:predDERef xmlns:a16="http://schemas.microsoft.com/office/drawing/2014/main" pred="{204C9953-81DE-4CA4-9D61-B59C7EED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5" name="Image 517">
          <a:extLst>
            <a:ext uri="{FF2B5EF4-FFF2-40B4-BE49-F238E27FC236}">
              <a16:creationId xmlns:a16="http://schemas.microsoft.com/office/drawing/2014/main" id="{6F1936A9-5E3E-401A-8202-468E36E37989}"/>
            </a:ext>
            <a:ext uri="{147F2762-F138-4A5C-976F-8EAC2B608ADB}">
              <a16:predDERef xmlns:a16="http://schemas.microsoft.com/office/drawing/2014/main" pred="{E0DD1ED0-FEBE-406C-A88B-72BD0B50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6" name="Image 518">
          <a:extLst>
            <a:ext uri="{FF2B5EF4-FFF2-40B4-BE49-F238E27FC236}">
              <a16:creationId xmlns:a16="http://schemas.microsoft.com/office/drawing/2014/main" id="{52AA4DCE-D9A4-4FEC-BD97-2EA9683D726A}"/>
            </a:ext>
            <a:ext uri="{147F2762-F138-4A5C-976F-8EAC2B608ADB}">
              <a16:predDERef xmlns:a16="http://schemas.microsoft.com/office/drawing/2014/main" pred="{6F1936A9-5E3E-401A-8202-468E36E3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7" name="Image 519">
          <a:extLst>
            <a:ext uri="{FF2B5EF4-FFF2-40B4-BE49-F238E27FC236}">
              <a16:creationId xmlns:a16="http://schemas.microsoft.com/office/drawing/2014/main" id="{A4BED772-D866-4A2B-869C-1D790F208CFC}"/>
            </a:ext>
            <a:ext uri="{147F2762-F138-4A5C-976F-8EAC2B608ADB}">
              <a16:predDERef xmlns:a16="http://schemas.microsoft.com/office/drawing/2014/main" pred="{52AA4DCE-D9A4-4FEC-BD97-2EA9683D7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8" name="Image 526">
          <a:extLst>
            <a:ext uri="{FF2B5EF4-FFF2-40B4-BE49-F238E27FC236}">
              <a16:creationId xmlns:a16="http://schemas.microsoft.com/office/drawing/2014/main" id="{73BB5806-C8A1-4AA2-AD36-36AAA27CD4DF}"/>
            </a:ext>
            <a:ext uri="{147F2762-F138-4A5C-976F-8EAC2B608ADB}">
              <a16:predDERef xmlns:a16="http://schemas.microsoft.com/office/drawing/2014/main" pred="{A4BED772-D866-4A2B-869C-1D790F208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19" name="Image 527">
          <a:extLst>
            <a:ext uri="{FF2B5EF4-FFF2-40B4-BE49-F238E27FC236}">
              <a16:creationId xmlns:a16="http://schemas.microsoft.com/office/drawing/2014/main" id="{3E95EF27-CE17-47F3-8D62-2AE495C574E2}"/>
            </a:ext>
            <a:ext uri="{147F2762-F138-4A5C-976F-8EAC2B608ADB}">
              <a16:predDERef xmlns:a16="http://schemas.microsoft.com/office/drawing/2014/main" pred="{73BB5806-C8A1-4AA2-AD36-36AAA27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0" name="Image 528">
          <a:extLst>
            <a:ext uri="{FF2B5EF4-FFF2-40B4-BE49-F238E27FC236}">
              <a16:creationId xmlns:a16="http://schemas.microsoft.com/office/drawing/2014/main" id="{4E48937C-2B7A-4DAF-9FDF-F8E6850D782E}"/>
            </a:ext>
            <a:ext uri="{147F2762-F138-4A5C-976F-8EAC2B608ADB}">
              <a16:predDERef xmlns:a16="http://schemas.microsoft.com/office/drawing/2014/main" pred="{3E95EF27-CE17-47F3-8D62-2AE495C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1" name="Image 529">
          <a:extLst>
            <a:ext uri="{FF2B5EF4-FFF2-40B4-BE49-F238E27FC236}">
              <a16:creationId xmlns:a16="http://schemas.microsoft.com/office/drawing/2014/main" id="{9F731555-8640-4FED-B448-3A78F495F866}"/>
            </a:ext>
            <a:ext uri="{147F2762-F138-4A5C-976F-8EAC2B608ADB}">
              <a16:predDERef xmlns:a16="http://schemas.microsoft.com/office/drawing/2014/main" pred="{4E48937C-2B7A-4DAF-9FDF-F8E6850D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2" name="Image 530">
          <a:extLst>
            <a:ext uri="{FF2B5EF4-FFF2-40B4-BE49-F238E27FC236}">
              <a16:creationId xmlns:a16="http://schemas.microsoft.com/office/drawing/2014/main" id="{879DE160-4554-47F7-8049-B6EC80EDAAE7}"/>
            </a:ext>
            <a:ext uri="{147F2762-F138-4A5C-976F-8EAC2B608ADB}">
              <a16:predDERef xmlns:a16="http://schemas.microsoft.com/office/drawing/2014/main" pred="{9F731555-8640-4FED-B448-3A78F495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3" name="Image 531">
          <a:extLst>
            <a:ext uri="{FF2B5EF4-FFF2-40B4-BE49-F238E27FC236}">
              <a16:creationId xmlns:a16="http://schemas.microsoft.com/office/drawing/2014/main" id="{9CFD11EE-C559-45D3-8978-92418E662B48}"/>
            </a:ext>
            <a:ext uri="{147F2762-F138-4A5C-976F-8EAC2B608ADB}">
              <a16:predDERef xmlns:a16="http://schemas.microsoft.com/office/drawing/2014/main" pred="{879DE160-4554-47F7-8049-B6EC80EDA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78834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4" name="Image 550">
          <a:extLst>
            <a:ext uri="{FF2B5EF4-FFF2-40B4-BE49-F238E27FC236}">
              <a16:creationId xmlns:a16="http://schemas.microsoft.com/office/drawing/2014/main" id="{079E9699-F379-4416-9A04-74D98100BB2A}"/>
            </a:ext>
            <a:ext uri="{147F2762-F138-4A5C-976F-8EAC2B608ADB}">
              <a16:predDERef xmlns:a16="http://schemas.microsoft.com/office/drawing/2014/main" pred="{9CFD11EE-C559-45D3-8978-92418E6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5" name="Image 551">
          <a:extLst>
            <a:ext uri="{FF2B5EF4-FFF2-40B4-BE49-F238E27FC236}">
              <a16:creationId xmlns:a16="http://schemas.microsoft.com/office/drawing/2014/main" id="{1CDA2385-7D32-4A9A-BB4B-2752BE6BEA8E}"/>
            </a:ext>
            <a:ext uri="{147F2762-F138-4A5C-976F-8EAC2B608ADB}">
              <a16:predDERef xmlns:a16="http://schemas.microsoft.com/office/drawing/2014/main" pred="{079E9699-F379-4416-9A04-74D98100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6" name="Image 552">
          <a:extLst>
            <a:ext uri="{FF2B5EF4-FFF2-40B4-BE49-F238E27FC236}">
              <a16:creationId xmlns:a16="http://schemas.microsoft.com/office/drawing/2014/main" id="{45087B3B-28EC-40A0-903B-41E8262CBF8E}"/>
            </a:ext>
            <a:ext uri="{147F2762-F138-4A5C-976F-8EAC2B608ADB}">
              <a16:predDERef xmlns:a16="http://schemas.microsoft.com/office/drawing/2014/main" pred="{1CDA2385-7D32-4A9A-BB4B-2752BE6B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7" name="Image 562">
          <a:extLst>
            <a:ext uri="{FF2B5EF4-FFF2-40B4-BE49-F238E27FC236}">
              <a16:creationId xmlns:a16="http://schemas.microsoft.com/office/drawing/2014/main" id="{EF17BD85-4091-4F48-9B34-10A0EDE6EB63}"/>
            </a:ext>
            <a:ext uri="{147F2762-F138-4A5C-976F-8EAC2B608ADB}">
              <a16:predDERef xmlns:a16="http://schemas.microsoft.com/office/drawing/2014/main" pred="{45087B3B-28EC-40A0-903B-41E8262C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8" name="Image 563">
          <a:extLst>
            <a:ext uri="{FF2B5EF4-FFF2-40B4-BE49-F238E27FC236}">
              <a16:creationId xmlns:a16="http://schemas.microsoft.com/office/drawing/2014/main" id="{30883453-10CB-40C1-ABD8-3C3B094FAF52}"/>
            </a:ext>
            <a:ext uri="{147F2762-F138-4A5C-976F-8EAC2B608ADB}">
              <a16:predDERef xmlns:a16="http://schemas.microsoft.com/office/drawing/2014/main" pred="{EF17BD85-4091-4F48-9B34-10A0EDE6E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29" name="Image 564">
          <a:extLst>
            <a:ext uri="{FF2B5EF4-FFF2-40B4-BE49-F238E27FC236}">
              <a16:creationId xmlns:a16="http://schemas.microsoft.com/office/drawing/2014/main" id="{5F4A3BAF-4A63-482B-B73A-FC28E0AC17C5}"/>
            </a:ext>
            <a:ext uri="{147F2762-F138-4A5C-976F-8EAC2B608ADB}">
              <a16:predDERef xmlns:a16="http://schemas.microsoft.com/office/drawing/2014/main" pred="{30883453-10CB-40C1-ABD8-3C3B094F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30" name="Image 574">
          <a:extLst>
            <a:ext uri="{FF2B5EF4-FFF2-40B4-BE49-F238E27FC236}">
              <a16:creationId xmlns:a16="http://schemas.microsoft.com/office/drawing/2014/main" id="{2EE99261-1CFC-48A8-95E8-94BE710DEB40}"/>
            </a:ext>
            <a:ext uri="{147F2762-F138-4A5C-976F-8EAC2B608ADB}">
              <a16:predDERef xmlns:a16="http://schemas.microsoft.com/office/drawing/2014/main" pred="{5F4A3BAF-4A63-482B-B73A-FC28E0AC1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358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31" name="Image 575">
          <a:extLst>
            <a:ext uri="{FF2B5EF4-FFF2-40B4-BE49-F238E27FC236}">
              <a16:creationId xmlns:a16="http://schemas.microsoft.com/office/drawing/2014/main" id="{8DFF5D2A-31C6-417D-B326-75B82B73216E}"/>
            </a:ext>
            <a:ext uri="{147F2762-F138-4A5C-976F-8EAC2B608ADB}">
              <a16:predDERef xmlns:a16="http://schemas.microsoft.com/office/drawing/2014/main" pred="{2EE99261-1CFC-48A8-95E8-94BE710D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1231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32" name="Image 576">
          <a:extLst>
            <a:ext uri="{FF2B5EF4-FFF2-40B4-BE49-F238E27FC236}">
              <a16:creationId xmlns:a16="http://schemas.microsoft.com/office/drawing/2014/main" id="{1C40BD0C-01EC-4E02-8AC4-AC8D7318C157}"/>
            </a:ext>
            <a:ext uri="{147F2762-F138-4A5C-976F-8EAC2B608ADB}">
              <a16:predDERef xmlns:a16="http://schemas.microsoft.com/office/drawing/2014/main" pred="{8DFF5D2A-31C6-417D-B326-75B82B73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33" name="Image 577">
          <a:extLst>
            <a:ext uri="{FF2B5EF4-FFF2-40B4-BE49-F238E27FC236}">
              <a16:creationId xmlns:a16="http://schemas.microsoft.com/office/drawing/2014/main" id="{413E3F15-D5F0-4C4E-A74D-5E86CD764BD2}"/>
            </a:ext>
            <a:ext uri="{147F2762-F138-4A5C-976F-8EAC2B608ADB}">
              <a16:predDERef xmlns:a16="http://schemas.microsoft.com/office/drawing/2014/main" pred="{1C40BD0C-01EC-4E02-8AC4-AC8D7318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34" name="Image 578">
          <a:extLst>
            <a:ext uri="{FF2B5EF4-FFF2-40B4-BE49-F238E27FC236}">
              <a16:creationId xmlns:a16="http://schemas.microsoft.com/office/drawing/2014/main" id="{8563ABBD-9A7E-4797-A29A-4B4757173CA2}"/>
            </a:ext>
            <a:ext uri="{147F2762-F138-4A5C-976F-8EAC2B608ADB}">
              <a16:predDERef xmlns:a16="http://schemas.microsoft.com/office/drawing/2014/main" pred="{413E3F15-D5F0-4C4E-A74D-5E86CD764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35" name="Image 603">
          <a:extLst>
            <a:ext uri="{FF2B5EF4-FFF2-40B4-BE49-F238E27FC236}">
              <a16:creationId xmlns:a16="http://schemas.microsoft.com/office/drawing/2014/main" id="{98AE65A2-09E5-4DE7-AF93-C4C8CC531C1C}"/>
            </a:ext>
            <a:ext uri="{147F2762-F138-4A5C-976F-8EAC2B608ADB}">
              <a16:predDERef xmlns:a16="http://schemas.microsoft.com/office/drawing/2014/main" pred="{8563ABBD-9A7E-4797-A29A-4B475717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6910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36" name="Image 604">
          <a:extLst>
            <a:ext uri="{FF2B5EF4-FFF2-40B4-BE49-F238E27FC236}">
              <a16:creationId xmlns:a16="http://schemas.microsoft.com/office/drawing/2014/main" id="{6FF9F73E-E066-4793-8BB5-AF735511C2C9}"/>
            </a:ext>
            <a:ext uri="{147F2762-F138-4A5C-976F-8EAC2B608ADB}">
              <a16:predDERef xmlns:a16="http://schemas.microsoft.com/office/drawing/2014/main" pred="{98AE65A2-09E5-4DE7-AF93-C4C8CC531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1563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437" name="Image 615">
          <a:extLst>
            <a:ext uri="{FF2B5EF4-FFF2-40B4-BE49-F238E27FC236}">
              <a16:creationId xmlns:a16="http://schemas.microsoft.com/office/drawing/2014/main" id="{E5C2E4FA-F4EB-4834-AC04-5EF0664D4DD8}"/>
            </a:ext>
            <a:ext uri="{147F2762-F138-4A5C-976F-8EAC2B608ADB}">
              <a16:predDERef xmlns:a16="http://schemas.microsoft.com/office/drawing/2014/main" pred="{6FF9F73E-E066-4793-8BB5-AF735511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980747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438" name="Image 8">
          <a:extLst>
            <a:ext uri="{FF2B5EF4-FFF2-40B4-BE49-F238E27FC236}">
              <a16:creationId xmlns:a16="http://schemas.microsoft.com/office/drawing/2014/main" id="{40593D6D-93D1-495B-8BD3-6416C59D0610}"/>
            </a:ext>
            <a:ext uri="{147F2762-F138-4A5C-976F-8EAC2B608ADB}">
              <a16:predDERef xmlns:a16="http://schemas.microsoft.com/office/drawing/2014/main" pred="{E5C2E4FA-F4EB-4834-AC04-5EF0664D4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097780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39" name="Image 606">
          <a:extLst>
            <a:ext uri="{FF2B5EF4-FFF2-40B4-BE49-F238E27FC236}">
              <a16:creationId xmlns:a16="http://schemas.microsoft.com/office/drawing/2014/main" id="{7D5AA7DB-29FD-4504-B635-C6DD491AF898}"/>
            </a:ext>
            <a:ext uri="{147F2762-F138-4A5C-976F-8EAC2B608ADB}">
              <a16:predDERef xmlns:a16="http://schemas.microsoft.com/office/drawing/2014/main" pred="{40593D6D-93D1-495B-8BD3-6416C59D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06456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0" name="Image 609">
          <a:extLst>
            <a:ext uri="{FF2B5EF4-FFF2-40B4-BE49-F238E27FC236}">
              <a16:creationId xmlns:a16="http://schemas.microsoft.com/office/drawing/2014/main" id="{1EFF8D56-31B1-4820-82AF-5791FC5D2F34}"/>
            </a:ext>
            <a:ext uri="{147F2762-F138-4A5C-976F-8EAC2B608ADB}">
              <a16:predDERef xmlns:a16="http://schemas.microsoft.com/office/drawing/2014/main" pred="{7D5AA7DB-29FD-4504-B635-C6DD491A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551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1" name="Image 610">
          <a:extLst>
            <a:ext uri="{FF2B5EF4-FFF2-40B4-BE49-F238E27FC236}">
              <a16:creationId xmlns:a16="http://schemas.microsoft.com/office/drawing/2014/main" id="{44971FA0-7DCB-4276-9743-E6A6D25982E2}"/>
            </a:ext>
            <a:ext uri="{147F2762-F138-4A5C-976F-8EAC2B608ADB}">
              <a16:predDERef xmlns:a16="http://schemas.microsoft.com/office/drawing/2014/main" pred="{1EFF8D56-31B1-4820-82AF-5791FC5D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9518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2" name="Image 624">
          <a:extLst>
            <a:ext uri="{FF2B5EF4-FFF2-40B4-BE49-F238E27FC236}">
              <a16:creationId xmlns:a16="http://schemas.microsoft.com/office/drawing/2014/main" id="{CE3C0FF8-C0C3-476A-A925-440B7CDECA9A}"/>
            </a:ext>
            <a:ext uri="{147F2762-F138-4A5C-976F-8EAC2B608ADB}">
              <a16:predDERef xmlns:a16="http://schemas.microsoft.com/office/drawing/2014/main" pred="{44971FA0-7DCB-4276-9743-E6A6D259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06456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3" name="Image 625">
          <a:extLst>
            <a:ext uri="{FF2B5EF4-FFF2-40B4-BE49-F238E27FC236}">
              <a16:creationId xmlns:a16="http://schemas.microsoft.com/office/drawing/2014/main" id="{A6B5F2EB-ECFB-46FB-957A-D5F8EB5EBAA2}"/>
            </a:ext>
            <a:ext uri="{147F2762-F138-4A5C-976F-8EAC2B608ADB}">
              <a16:predDERef xmlns:a16="http://schemas.microsoft.com/office/drawing/2014/main" pred="{CE3C0FF8-C0C3-476A-A925-440B7CDEC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551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4" name="Image 626">
          <a:extLst>
            <a:ext uri="{FF2B5EF4-FFF2-40B4-BE49-F238E27FC236}">
              <a16:creationId xmlns:a16="http://schemas.microsoft.com/office/drawing/2014/main" id="{7255A5FB-C5C6-4175-A8C4-C0E259920AB7}"/>
            </a:ext>
            <a:ext uri="{147F2762-F138-4A5C-976F-8EAC2B608ADB}">
              <a16:predDERef xmlns:a16="http://schemas.microsoft.com/office/drawing/2014/main" pred="{A6B5F2EB-ECFB-46FB-957A-D5F8EB5E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9518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5" name="Image 633">
          <a:extLst>
            <a:ext uri="{FF2B5EF4-FFF2-40B4-BE49-F238E27FC236}">
              <a16:creationId xmlns:a16="http://schemas.microsoft.com/office/drawing/2014/main" id="{D5813744-698A-4C7D-9C79-ECC3ED459B22}"/>
            </a:ext>
            <a:ext uri="{147F2762-F138-4A5C-976F-8EAC2B608ADB}">
              <a16:predDERef xmlns:a16="http://schemas.microsoft.com/office/drawing/2014/main" pred="{7255A5FB-C5C6-4175-A8C4-C0E25992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06456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6" name="Image 634">
          <a:extLst>
            <a:ext uri="{FF2B5EF4-FFF2-40B4-BE49-F238E27FC236}">
              <a16:creationId xmlns:a16="http://schemas.microsoft.com/office/drawing/2014/main" id="{ADFA34BE-ACAB-445D-B199-372D66257126}"/>
            </a:ext>
            <a:ext uri="{147F2762-F138-4A5C-976F-8EAC2B608ADB}">
              <a16:predDERef xmlns:a16="http://schemas.microsoft.com/office/drawing/2014/main" pred="{D5813744-698A-4C7D-9C79-ECC3ED45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551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7" name="Image 635">
          <a:extLst>
            <a:ext uri="{FF2B5EF4-FFF2-40B4-BE49-F238E27FC236}">
              <a16:creationId xmlns:a16="http://schemas.microsoft.com/office/drawing/2014/main" id="{73A03BAB-0F1E-4A2E-B59F-4E774311D939}"/>
            </a:ext>
            <a:ext uri="{147F2762-F138-4A5C-976F-8EAC2B608ADB}">
              <a16:predDERef xmlns:a16="http://schemas.microsoft.com/office/drawing/2014/main" pred="{ADFA34BE-ACAB-445D-B199-372D662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9518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8" name="Image 645">
          <a:extLst>
            <a:ext uri="{FF2B5EF4-FFF2-40B4-BE49-F238E27FC236}">
              <a16:creationId xmlns:a16="http://schemas.microsoft.com/office/drawing/2014/main" id="{3966900C-58BE-4F35-9965-FC8A1A99A841}"/>
            </a:ext>
            <a:ext uri="{147F2762-F138-4A5C-976F-8EAC2B608ADB}">
              <a16:predDERef xmlns:a16="http://schemas.microsoft.com/office/drawing/2014/main" pred="{73A03BAB-0F1E-4A2E-B59F-4E774311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06456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49" name="Image 646">
          <a:extLst>
            <a:ext uri="{FF2B5EF4-FFF2-40B4-BE49-F238E27FC236}">
              <a16:creationId xmlns:a16="http://schemas.microsoft.com/office/drawing/2014/main" id="{CF8974C0-BF08-45F2-999A-F49D2EA870BC}"/>
            </a:ext>
            <a:ext uri="{147F2762-F138-4A5C-976F-8EAC2B608ADB}">
              <a16:predDERef xmlns:a16="http://schemas.microsoft.com/office/drawing/2014/main" pred="{3966900C-58BE-4F35-9965-FC8A1A99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551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0" name="Image 647">
          <a:extLst>
            <a:ext uri="{FF2B5EF4-FFF2-40B4-BE49-F238E27FC236}">
              <a16:creationId xmlns:a16="http://schemas.microsoft.com/office/drawing/2014/main" id="{5B88A8FC-97E7-4BE2-BE76-C9A1D783E332}"/>
            </a:ext>
            <a:ext uri="{147F2762-F138-4A5C-976F-8EAC2B608ADB}">
              <a16:predDERef xmlns:a16="http://schemas.microsoft.com/office/drawing/2014/main" pred="{CF8974C0-BF08-45F2-999A-F49D2EA87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9518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1" name="Image 657">
          <a:extLst>
            <a:ext uri="{FF2B5EF4-FFF2-40B4-BE49-F238E27FC236}">
              <a16:creationId xmlns:a16="http://schemas.microsoft.com/office/drawing/2014/main" id="{152594B7-B5E5-4E82-AF65-C0B4DE568D70}"/>
            </a:ext>
            <a:ext uri="{147F2762-F138-4A5C-976F-8EAC2B608ADB}">
              <a16:predDERef xmlns:a16="http://schemas.microsoft.com/office/drawing/2014/main" pred="{5B88A8FC-97E7-4BE2-BE76-C9A1D783E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06456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2" name="Image 658">
          <a:extLst>
            <a:ext uri="{FF2B5EF4-FFF2-40B4-BE49-F238E27FC236}">
              <a16:creationId xmlns:a16="http://schemas.microsoft.com/office/drawing/2014/main" id="{30F42844-1769-4848-AF4C-B51A9AB98BED}"/>
            </a:ext>
            <a:ext uri="{147F2762-F138-4A5C-976F-8EAC2B608ADB}">
              <a16:predDERef xmlns:a16="http://schemas.microsoft.com/office/drawing/2014/main" pred="{152594B7-B5E5-4E82-AF65-C0B4DE56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551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3" name="Image 659">
          <a:extLst>
            <a:ext uri="{FF2B5EF4-FFF2-40B4-BE49-F238E27FC236}">
              <a16:creationId xmlns:a16="http://schemas.microsoft.com/office/drawing/2014/main" id="{F12D583D-A380-4311-AB4C-01013FE944F6}"/>
            </a:ext>
            <a:ext uri="{147F2762-F138-4A5C-976F-8EAC2B608ADB}">
              <a16:predDERef xmlns:a16="http://schemas.microsoft.com/office/drawing/2014/main" pred="{30F42844-1769-4848-AF4C-B51A9AB9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9518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4" name="Image 669">
          <a:extLst>
            <a:ext uri="{FF2B5EF4-FFF2-40B4-BE49-F238E27FC236}">
              <a16:creationId xmlns:a16="http://schemas.microsoft.com/office/drawing/2014/main" id="{D33EDA91-EA60-4AEB-8CF0-534DF6D0E06B}"/>
            </a:ext>
            <a:ext uri="{147F2762-F138-4A5C-976F-8EAC2B608ADB}">
              <a16:predDERef xmlns:a16="http://schemas.microsoft.com/office/drawing/2014/main" pred="{F12D583D-A380-4311-AB4C-01013FE94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5505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5" name="Image 670">
          <a:extLst>
            <a:ext uri="{FF2B5EF4-FFF2-40B4-BE49-F238E27FC236}">
              <a16:creationId xmlns:a16="http://schemas.microsoft.com/office/drawing/2014/main" id="{4BA5B41F-29E3-4BD9-97B9-939EA4946798}"/>
            </a:ext>
            <a:ext uri="{147F2762-F138-4A5C-976F-8EAC2B608ADB}">
              <a16:predDERef xmlns:a16="http://schemas.microsoft.com/office/drawing/2014/main" pred="{D33EDA91-EA60-4AEB-8CF0-534DF6D0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84378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6" name="Image 671">
          <a:extLst>
            <a:ext uri="{FF2B5EF4-FFF2-40B4-BE49-F238E27FC236}">
              <a16:creationId xmlns:a16="http://schemas.microsoft.com/office/drawing/2014/main" id="{9D1A525B-268E-425D-96C9-CAAF92F47F85}"/>
            </a:ext>
            <a:ext uri="{147F2762-F138-4A5C-976F-8EAC2B608ADB}">
              <a16:predDERef xmlns:a16="http://schemas.microsoft.com/office/drawing/2014/main" pred="{4BA5B41F-29E3-4BD9-97B9-939EA494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06456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7" name="Image 672">
          <a:extLst>
            <a:ext uri="{FF2B5EF4-FFF2-40B4-BE49-F238E27FC236}">
              <a16:creationId xmlns:a16="http://schemas.microsoft.com/office/drawing/2014/main" id="{B2521C48-0A70-4CC3-8ADD-1CC0F24ED810}"/>
            </a:ext>
            <a:ext uri="{147F2762-F138-4A5C-976F-8EAC2B608ADB}">
              <a16:predDERef xmlns:a16="http://schemas.microsoft.com/office/drawing/2014/main" pred="{9D1A525B-268E-425D-96C9-CAAF92F4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551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8" name="Image 673">
          <a:extLst>
            <a:ext uri="{FF2B5EF4-FFF2-40B4-BE49-F238E27FC236}">
              <a16:creationId xmlns:a16="http://schemas.microsoft.com/office/drawing/2014/main" id="{56940F51-041A-4269-9F9E-713650251687}"/>
            </a:ext>
            <a:ext uri="{147F2762-F138-4A5C-976F-8EAC2B608ADB}">
              <a16:predDERef xmlns:a16="http://schemas.microsoft.com/office/drawing/2014/main" pred="{B2521C48-0A70-4CC3-8ADD-1CC0F24E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9518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59" name="Image 739">
          <a:extLst>
            <a:ext uri="{FF2B5EF4-FFF2-40B4-BE49-F238E27FC236}">
              <a16:creationId xmlns:a16="http://schemas.microsoft.com/office/drawing/2014/main" id="{559A584F-F867-4534-823B-0A5618F0A52E}"/>
            </a:ext>
            <a:ext uri="{147F2762-F138-4A5C-976F-8EAC2B608ADB}">
              <a16:predDERef xmlns:a16="http://schemas.microsoft.com/office/drawing/2014/main" pred="{56940F51-041A-4269-9F9E-713650251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0" name="Image 742">
          <a:extLst>
            <a:ext uri="{FF2B5EF4-FFF2-40B4-BE49-F238E27FC236}">
              <a16:creationId xmlns:a16="http://schemas.microsoft.com/office/drawing/2014/main" id="{2B5D0DB4-286F-4555-AA85-BED89B51BCFD}"/>
            </a:ext>
            <a:ext uri="{147F2762-F138-4A5C-976F-8EAC2B608ADB}">
              <a16:predDERef xmlns:a16="http://schemas.microsoft.com/office/drawing/2014/main" pred="{559A584F-F867-4534-823B-0A5618F0A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1" name="Image 743">
          <a:extLst>
            <a:ext uri="{FF2B5EF4-FFF2-40B4-BE49-F238E27FC236}">
              <a16:creationId xmlns:a16="http://schemas.microsoft.com/office/drawing/2014/main" id="{4B1C8489-F1A2-4698-B068-09273379D88D}"/>
            </a:ext>
            <a:ext uri="{147F2762-F138-4A5C-976F-8EAC2B608ADB}">
              <a16:predDERef xmlns:a16="http://schemas.microsoft.com/office/drawing/2014/main" pred="{2B5D0DB4-286F-4555-AA85-BED89B51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2" name="Image 757">
          <a:extLst>
            <a:ext uri="{FF2B5EF4-FFF2-40B4-BE49-F238E27FC236}">
              <a16:creationId xmlns:a16="http://schemas.microsoft.com/office/drawing/2014/main" id="{EED7121B-64CF-42EF-A108-ECC87AE10B8E}"/>
            </a:ext>
            <a:ext uri="{147F2762-F138-4A5C-976F-8EAC2B608ADB}">
              <a16:predDERef xmlns:a16="http://schemas.microsoft.com/office/drawing/2014/main" pred="{4B1C8489-F1A2-4698-B068-09273379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3" name="Image 758">
          <a:extLst>
            <a:ext uri="{FF2B5EF4-FFF2-40B4-BE49-F238E27FC236}">
              <a16:creationId xmlns:a16="http://schemas.microsoft.com/office/drawing/2014/main" id="{EF3D7700-E3C1-40DD-AF0E-2E76B2ADAC6C}"/>
            </a:ext>
            <a:ext uri="{147F2762-F138-4A5C-976F-8EAC2B608ADB}">
              <a16:predDERef xmlns:a16="http://schemas.microsoft.com/office/drawing/2014/main" pred="{EED7121B-64CF-42EF-A108-ECC87AE10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4" name="Image 759">
          <a:extLst>
            <a:ext uri="{FF2B5EF4-FFF2-40B4-BE49-F238E27FC236}">
              <a16:creationId xmlns:a16="http://schemas.microsoft.com/office/drawing/2014/main" id="{F5BA0B0F-D5D8-45F2-A94F-5C78334092AD}"/>
            </a:ext>
            <a:ext uri="{147F2762-F138-4A5C-976F-8EAC2B608ADB}">
              <a16:predDERef xmlns:a16="http://schemas.microsoft.com/office/drawing/2014/main" pred="{EF3D7700-E3C1-40DD-AF0E-2E76B2AD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5" name="Image 766">
          <a:extLst>
            <a:ext uri="{FF2B5EF4-FFF2-40B4-BE49-F238E27FC236}">
              <a16:creationId xmlns:a16="http://schemas.microsoft.com/office/drawing/2014/main" id="{D53ADDB4-FEFD-4635-8364-B28AA3D60F78}"/>
            </a:ext>
            <a:ext uri="{147F2762-F138-4A5C-976F-8EAC2B608ADB}">
              <a16:predDERef xmlns:a16="http://schemas.microsoft.com/office/drawing/2014/main" pred="{F5BA0B0F-D5D8-45F2-A94F-5C7833409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6" name="Image 767">
          <a:extLst>
            <a:ext uri="{FF2B5EF4-FFF2-40B4-BE49-F238E27FC236}">
              <a16:creationId xmlns:a16="http://schemas.microsoft.com/office/drawing/2014/main" id="{086648AB-8790-4E94-BD63-C63B7AA239A5}"/>
            </a:ext>
            <a:ext uri="{147F2762-F138-4A5C-976F-8EAC2B608ADB}">
              <a16:predDERef xmlns:a16="http://schemas.microsoft.com/office/drawing/2014/main" pred="{D53ADDB4-FEFD-4635-8364-B28AA3D6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7" name="Image 768">
          <a:extLst>
            <a:ext uri="{FF2B5EF4-FFF2-40B4-BE49-F238E27FC236}">
              <a16:creationId xmlns:a16="http://schemas.microsoft.com/office/drawing/2014/main" id="{13FF7856-F620-4125-99EF-33B30F42905B}"/>
            </a:ext>
            <a:ext uri="{147F2762-F138-4A5C-976F-8EAC2B608ADB}">
              <a16:predDERef xmlns:a16="http://schemas.microsoft.com/office/drawing/2014/main" pred="{086648AB-8790-4E94-BD63-C63B7AA2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8" name="Image 778">
          <a:extLst>
            <a:ext uri="{FF2B5EF4-FFF2-40B4-BE49-F238E27FC236}">
              <a16:creationId xmlns:a16="http://schemas.microsoft.com/office/drawing/2014/main" id="{C948C98A-5C1A-4BE9-9A32-36549C8EE769}"/>
            </a:ext>
            <a:ext uri="{147F2762-F138-4A5C-976F-8EAC2B608ADB}">
              <a16:predDERef xmlns:a16="http://schemas.microsoft.com/office/drawing/2014/main" pred="{13FF7856-F620-4125-99EF-33B30F42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69" name="Image 779">
          <a:extLst>
            <a:ext uri="{FF2B5EF4-FFF2-40B4-BE49-F238E27FC236}">
              <a16:creationId xmlns:a16="http://schemas.microsoft.com/office/drawing/2014/main" id="{2EFDE09E-9D01-43FF-8059-56C1008FB3C1}"/>
            </a:ext>
            <a:ext uri="{147F2762-F138-4A5C-976F-8EAC2B608ADB}">
              <a16:predDERef xmlns:a16="http://schemas.microsoft.com/office/drawing/2014/main" pred="{C948C98A-5C1A-4BE9-9A32-36549C8E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0" name="Image 780">
          <a:extLst>
            <a:ext uri="{FF2B5EF4-FFF2-40B4-BE49-F238E27FC236}">
              <a16:creationId xmlns:a16="http://schemas.microsoft.com/office/drawing/2014/main" id="{BD702378-8017-47BC-BCF5-5D5D61B600CD}"/>
            </a:ext>
            <a:ext uri="{147F2762-F138-4A5C-976F-8EAC2B608ADB}">
              <a16:predDERef xmlns:a16="http://schemas.microsoft.com/office/drawing/2014/main" pred="{2EFDE09E-9D01-43FF-8059-56C1008F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1" name="Image 790">
          <a:extLst>
            <a:ext uri="{FF2B5EF4-FFF2-40B4-BE49-F238E27FC236}">
              <a16:creationId xmlns:a16="http://schemas.microsoft.com/office/drawing/2014/main" id="{8B44AEF5-CD4E-4FF3-9B3D-2D9CCAAD3DE4}"/>
            </a:ext>
            <a:ext uri="{147F2762-F138-4A5C-976F-8EAC2B608ADB}">
              <a16:predDERef xmlns:a16="http://schemas.microsoft.com/office/drawing/2014/main" pred="{BD702378-8017-47BC-BCF5-5D5D61B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2" name="Image 791">
          <a:extLst>
            <a:ext uri="{FF2B5EF4-FFF2-40B4-BE49-F238E27FC236}">
              <a16:creationId xmlns:a16="http://schemas.microsoft.com/office/drawing/2014/main" id="{94B634C2-EE3B-49DC-BE8C-462A9DDB6A68}"/>
            </a:ext>
            <a:ext uri="{147F2762-F138-4A5C-976F-8EAC2B608ADB}">
              <a16:predDERef xmlns:a16="http://schemas.microsoft.com/office/drawing/2014/main" pred="{8B44AEF5-CD4E-4FF3-9B3D-2D9CCAAD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3" name="Image 792">
          <a:extLst>
            <a:ext uri="{FF2B5EF4-FFF2-40B4-BE49-F238E27FC236}">
              <a16:creationId xmlns:a16="http://schemas.microsoft.com/office/drawing/2014/main" id="{94D1A6D3-16B4-474B-8B61-9128B3BB0D40}"/>
            </a:ext>
            <a:ext uri="{147F2762-F138-4A5C-976F-8EAC2B608ADB}">
              <a16:predDERef xmlns:a16="http://schemas.microsoft.com/office/drawing/2014/main" pred="{94B634C2-EE3B-49DC-BE8C-462A9DDB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4" name="Image 802">
          <a:extLst>
            <a:ext uri="{FF2B5EF4-FFF2-40B4-BE49-F238E27FC236}">
              <a16:creationId xmlns:a16="http://schemas.microsoft.com/office/drawing/2014/main" id="{FB8EC018-3402-42E1-B0A4-2886231408AE}"/>
            </a:ext>
            <a:ext uri="{147F2762-F138-4A5C-976F-8EAC2B608ADB}">
              <a16:predDERef xmlns:a16="http://schemas.microsoft.com/office/drawing/2014/main" pred="{94D1A6D3-16B4-474B-8B61-9128B3BB0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40721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5" name="Image 803">
          <a:extLst>
            <a:ext uri="{FF2B5EF4-FFF2-40B4-BE49-F238E27FC236}">
              <a16:creationId xmlns:a16="http://schemas.microsoft.com/office/drawing/2014/main" id="{E338B54F-0133-403A-B9C6-A1729398041D}"/>
            </a:ext>
            <a:ext uri="{147F2762-F138-4A5C-976F-8EAC2B608ADB}">
              <a16:predDERef xmlns:a16="http://schemas.microsoft.com/office/drawing/2014/main" pred="{FB8EC018-3402-42E1-B0A4-288623140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29450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6" name="Image 804">
          <a:extLst>
            <a:ext uri="{FF2B5EF4-FFF2-40B4-BE49-F238E27FC236}">
              <a16:creationId xmlns:a16="http://schemas.microsoft.com/office/drawing/2014/main" id="{FA83F84E-40FA-4332-AEB4-84730225CC53}"/>
            </a:ext>
            <a:ext uri="{147F2762-F138-4A5C-976F-8EAC2B608ADB}">
              <a16:predDERef xmlns:a16="http://schemas.microsoft.com/office/drawing/2014/main" pred="{E338B54F-0133-403A-B9C6-A1729398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19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7" name="Image 805">
          <a:extLst>
            <a:ext uri="{FF2B5EF4-FFF2-40B4-BE49-F238E27FC236}">
              <a16:creationId xmlns:a16="http://schemas.microsoft.com/office/drawing/2014/main" id="{91B7BBB4-BDE1-4631-AB64-71EE3F98F8EA}"/>
            </a:ext>
            <a:ext uri="{147F2762-F138-4A5C-976F-8EAC2B608ADB}">
              <a16:predDERef xmlns:a16="http://schemas.microsoft.com/office/drawing/2014/main" pred="{FA83F84E-40FA-4332-AEB4-84730225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1175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8" name="Image 806">
          <a:extLst>
            <a:ext uri="{FF2B5EF4-FFF2-40B4-BE49-F238E27FC236}">
              <a16:creationId xmlns:a16="http://schemas.microsoft.com/office/drawing/2014/main" id="{9954234D-6FDB-44B3-B2CF-AED00DBF45B8}"/>
            </a:ext>
            <a:ext uri="{147F2762-F138-4A5C-976F-8EAC2B608ADB}">
              <a16:predDERef xmlns:a16="http://schemas.microsoft.com/office/drawing/2014/main" pred="{91B7BBB4-BDE1-4631-AB64-71EE3F98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80848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79" name="Image 382">
          <a:extLst>
            <a:ext uri="{FF2B5EF4-FFF2-40B4-BE49-F238E27FC236}">
              <a16:creationId xmlns:a16="http://schemas.microsoft.com/office/drawing/2014/main" id="{9037957F-3312-4638-9CAF-5EBFB75B6FFA}"/>
            </a:ext>
            <a:ext uri="{147F2762-F138-4A5C-976F-8EAC2B608ADB}">
              <a16:predDERef xmlns:a16="http://schemas.microsoft.com/office/drawing/2014/main" pred="{9954234D-6FDB-44B3-B2CF-AED00DBF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1041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0" name="Image 398">
          <a:extLst>
            <a:ext uri="{FF2B5EF4-FFF2-40B4-BE49-F238E27FC236}">
              <a16:creationId xmlns:a16="http://schemas.microsoft.com/office/drawing/2014/main" id="{494AD5E7-771D-46BA-A8DA-6C84D928AD57}"/>
            </a:ext>
            <a:ext uri="{147F2762-F138-4A5C-976F-8EAC2B608ADB}">
              <a16:predDERef xmlns:a16="http://schemas.microsoft.com/office/drawing/2014/main" pred="{9037957F-3312-4638-9CAF-5EBFB75B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51041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1" name="Image 413">
          <a:extLst>
            <a:ext uri="{FF2B5EF4-FFF2-40B4-BE49-F238E27FC236}">
              <a16:creationId xmlns:a16="http://schemas.microsoft.com/office/drawing/2014/main" id="{D140DFBE-1C72-4D91-AA96-2073B0D8A30F}"/>
            </a:ext>
            <a:ext uri="{147F2762-F138-4A5C-976F-8EAC2B608ADB}">
              <a16:predDERef xmlns:a16="http://schemas.microsoft.com/office/drawing/2014/main" pred="{494AD5E7-771D-46BA-A8DA-6C84D928A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12972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2" name="Image 435">
          <a:extLst>
            <a:ext uri="{FF2B5EF4-FFF2-40B4-BE49-F238E27FC236}">
              <a16:creationId xmlns:a16="http://schemas.microsoft.com/office/drawing/2014/main" id="{08042383-B667-4B21-9751-DA79BC903677}"/>
            </a:ext>
            <a:ext uri="{147F2762-F138-4A5C-976F-8EAC2B608ADB}">
              <a16:predDERef xmlns:a16="http://schemas.microsoft.com/office/drawing/2014/main" pred="{D140DFBE-1C72-4D91-AA96-2073B0D8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280098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3" name="Image 451">
          <a:extLst>
            <a:ext uri="{FF2B5EF4-FFF2-40B4-BE49-F238E27FC236}">
              <a16:creationId xmlns:a16="http://schemas.microsoft.com/office/drawing/2014/main" id="{5BCEE8DD-3B23-4957-9FAF-45C35FC7E4BB}"/>
            </a:ext>
            <a:ext uri="{147F2762-F138-4A5C-976F-8EAC2B608ADB}">
              <a16:predDERef xmlns:a16="http://schemas.microsoft.com/office/drawing/2014/main" pred="{08042383-B667-4B21-9751-DA79BC90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280098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4" name="Image 465">
          <a:extLst>
            <a:ext uri="{FF2B5EF4-FFF2-40B4-BE49-F238E27FC236}">
              <a16:creationId xmlns:a16="http://schemas.microsoft.com/office/drawing/2014/main" id="{2B45E70D-A8B0-4626-9C59-943302045A34}"/>
            </a:ext>
            <a:ext uri="{147F2762-F138-4A5C-976F-8EAC2B608ADB}">
              <a16:predDERef xmlns:a16="http://schemas.microsoft.com/office/drawing/2014/main" pred="{5BCEE8DD-3B23-4957-9FAF-45C35FC7E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5608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5" name="Image 481">
          <a:extLst>
            <a:ext uri="{FF2B5EF4-FFF2-40B4-BE49-F238E27FC236}">
              <a16:creationId xmlns:a16="http://schemas.microsoft.com/office/drawing/2014/main" id="{01BB366E-3A98-43ED-917C-D63B3F6D8575}"/>
            </a:ext>
            <a:ext uri="{147F2762-F138-4A5C-976F-8EAC2B608ADB}">
              <a16:predDERef xmlns:a16="http://schemas.microsoft.com/office/drawing/2014/main" pred="{2B45E70D-A8B0-4626-9C59-94330204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56083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6" name="Image 485">
          <a:extLst>
            <a:ext uri="{FF2B5EF4-FFF2-40B4-BE49-F238E27FC236}">
              <a16:creationId xmlns:a16="http://schemas.microsoft.com/office/drawing/2014/main" id="{6EB4875B-65AE-4072-B119-587D1F35D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642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7" name="Image 486">
          <a:extLst>
            <a:ext uri="{FF2B5EF4-FFF2-40B4-BE49-F238E27FC236}">
              <a16:creationId xmlns:a16="http://schemas.microsoft.com/office/drawing/2014/main" id="{850E43D0-9AB2-40DC-A890-3B75BE141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8699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8" name="Image 487">
          <a:extLst>
            <a:ext uri="{FF2B5EF4-FFF2-40B4-BE49-F238E27FC236}">
              <a16:creationId xmlns:a16="http://schemas.microsoft.com/office/drawing/2014/main" id="{24D412AE-B869-49EE-B7C9-56962593C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8371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89" name="Image 488">
          <a:extLst>
            <a:ext uri="{FF2B5EF4-FFF2-40B4-BE49-F238E27FC236}">
              <a16:creationId xmlns:a16="http://schemas.microsoft.com/office/drawing/2014/main" id="{9EBCF43B-7248-4AFA-B0E4-3CC7D90AD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642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0" name="Image 489">
          <a:extLst>
            <a:ext uri="{FF2B5EF4-FFF2-40B4-BE49-F238E27FC236}">
              <a16:creationId xmlns:a16="http://schemas.microsoft.com/office/drawing/2014/main" id="{ECABCCCA-71A6-434F-BFF4-CCB594FF5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8699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1" name="Image 490">
          <a:extLst>
            <a:ext uri="{FF2B5EF4-FFF2-40B4-BE49-F238E27FC236}">
              <a16:creationId xmlns:a16="http://schemas.microsoft.com/office/drawing/2014/main" id="{4CA3A7CD-B3EB-470F-BCC6-B2904EC4E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8371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2" name="Image 491">
          <a:extLst>
            <a:ext uri="{FF2B5EF4-FFF2-40B4-BE49-F238E27FC236}">
              <a16:creationId xmlns:a16="http://schemas.microsoft.com/office/drawing/2014/main" id="{EEBF0D83-1AA2-4B9B-9A1A-3D13BA51D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642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3" name="Image 492">
          <a:extLst>
            <a:ext uri="{FF2B5EF4-FFF2-40B4-BE49-F238E27FC236}">
              <a16:creationId xmlns:a16="http://schemas.microsoft.com/office/drawing/2014/main" id="{3C1A4722-C988-4DFC-8006-9B8EFFD07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8699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4" name="Image 493">
          <a:extLst>
            <a:ext uri="{FF2B5EF4-FFF2-40B4-BE49-F238E27FC236}">
              <a16:creationId xmlns:a16="http://schemas.microsoft.com/office/drawing/2014/main" id="{AB11DDFE-D165-485A-BE95-D6A55C67D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8371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5" name="Image 8">
          <a:extLst>
            <a:ext uri="{FF2B5EF4-FFF2-40B4-BE49-F238E27FC236}">
              <a16:creationId xmlns:a16="http://schemas.microsoft.com/office/drawing/2014/main" id="{C288F18D-B471-4CB6-8B33-55479D8463EB}"/>
            </a:ext>
            <a:ext uri="{147F2762-F138-4A5C-976F-8EAC2B608ADB}">
              <a16:predDERef xmlns:a16="http://schemas.microsoft.com/office/drawing/2014/main" pred="{DCDCF8F7-3F89-467B-A90B-4534D56C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43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6" name="Image 180">
          <a:extLst>
            <a:ext uri="{FF2B5EF4-FFF2-40B4-BE49-F238E27FC236}">
              <a16:creationId xmlns:a16="http://schemas.microsoft.com/office/drawing/2014/main" id="{B13399C3-A673-4532-B2BC-2163B242C180}"/>
            </a:ext>
            <a:ext uri="{147F2762-F138-4A5C-976F-8EAC2B608ADB}">
              <a16:predDERef xmlns:a16="http://schemas.microsoft.com/office/drawing/2014/main" pred="{7AE56D12-647F-4DBD-9702-80FDA28A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7" name="Image 183">
          <a:extLst>
            <a:ext uri="{FF2B5EF4-FFF2-40B4-BE49-F238E27FC236}">
              <a16:creationId xmlns:a16="http://schemas.microsoft.com/office/drawing/2014/main" id="{FD4261D4-66F3-499F-B450-C5F493727AE7}"/>
            </a:ext>
            <a:ext uri="{147F2762-F138-4A5C-976F-8EAC2B608ADB}">
              <a16:predDERef xmlns:a16="http://schemas.microsoft.com/office/drawing/2014/main" pred="{ADB4ED29-36D6-48C3-82B0-E9354557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834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498" name="Image 184">
          <a:extLst>
            <a:ext uri="{FF2B5EF4-FFF2-40B4-BE49-F238E27FC236}">
              <a16:creationId xmlns:a16="http://schemas.microsoft.com/office/drawing/2014/main" id="{E2B325A8-1D4F-4913-BF65-7CBC11F8DFDD}"/>
            </a:ext>
            <a:ext uri="{147F2762-F138-4A5C-976F-8EAC2B608ADB}">
              <a16:predDERef xmlns:a16="http://schemas.microsoft.com/office/drawing/2014/main" pred="{470320CF-A3BC-44D2-BA5F-80351D4E2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47737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499" name="Image 185">
          <a:extLst>
            <a:ext uri="{FF2B5EF4-FFF2-40B4-BE49-F238E27FC236}">
              <a16:creationId xmlns:a16="http://schemas.microsoft.com/office/drawing/2014/main" id="{983F9531-44C1-45CC-BBF7-2E4BABAAF47C}"/>
            </a:ext>
            <a:ext uri="{147F2762-F138-4A5C-976F-8EAC2B608ADB}">
              <a16:predDERef xmlns:a16="http://schemas.microsoft.com/office/drawing/2014/main" pred="{3E17B680-14FB-4F59-8963-18B68FD1C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0" name="Image 203">
          <a:extLst>
            <a:ext uri="{FF2B5EF4-FFF2-40B4-BE49-F238E27FC236}">
              <a16:creationId xmlns:a16="http://schemas.microsoft.com/office/drawing/2014/main" id="{7936E33E-A29D-4241-BE54-42C2DD73D493}"/>
            </a:ext>
            <a:ext uri="{147F2762-F138-4A5C-976F-8EAC2B608ADB}">
              <a16:predDERef xmlns:a16="http://schemas.microsoft.com/office/drawing/2014/main" pred="{1AD06EFB-CC24-4D8F-939C-D5F529E0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1" name="Image 206">
          <a:extLst>
            <a:ext uri="{FF2B5EF4-FFF2-40B4-BE49-F238E27FC236}">
              <a16:creationId xmlns:a16="http://schemas.microsoft.com/office/drawing/2014/main" id="{CA0C268A-8905-4A7B-B42C-C49BD7D53E58}"/>
            </a:ext>
            <a:ext uri="{147F2762-F138-4A5C-976F-8EAC2B608ADB}">
              <a16:predDERef xmlns:a16="http://schemas.microsoft.com/office/drawing/2014/main" pred="{F7B31383-1BB2-4D14-8E54-7D325C47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763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2" name="Image 207">
          <a:extLst>
            <a:ext uri="{FF2B5EF4-FFF2-40B4-BE49-F238E27FC236}">
              <a16:creationId xmlns:a16="http://schemas.microsoft.com/office/drawing/2014/main" id="{5502EFE0-3EEE-411A-A773-A3ED90F98FB3}"/>
            </a:ext>
            <a:ext uri="{147F2762-F138-4A5C-976F-8EAC2B608ADB}">
              <a16:predDERef xmlns:a16="http://schemas.microsoft.com/office/drawing/2014/main" pred="{31B762BD-7CCD-4616-9737-1B24489B4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3" name="Image 221">
          <a:extLst>
            <a:ext uri="{FF2B5EF4-FFF2-40B4-BE49-F238E27FC236}">
              <a16:creationId xmlns:a16="http://schemas.microsoft.com/office/drawing/2014/main" id="{CBC98C8B-773F-4966-8401-EF5760B510F6}"/>
            </a:ext>
            <a:ext uri="{147F2762-F138-4A5C-976F-8EAC2B608ADB}">
              <a16:predDERef xmlns:a16="http://schemas.microsoft.com/office/drawing/2014/main" pred="{AA524DF6-8249-4963-89E1-B977EAFF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4" name="Image 222">
          <a:extLst>
            <a:ext uri="{FF2B5EF4-FFF2-40B4-BE49-F238E27FC236}">
              <a16:creationId xmlns:a16="http://schemas.microsoft.com/office/drawing/2014/main" id="{D10D8037-494D-45CD-8329-F5403DDF8F0F}"/>
            </a:ext>
            <a:ext uri="{147F2762-F138-4A5C-976F-8EAC2B608ADB}">
              <a16:predDERef xmlns:a16="http://schemas.microsoft.com/office/drawing/2014/main" pred="{440D4EAF-0EFD-4126-B454-C1990CC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763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5" name="Image 223">
          <a:extLst>
            <a:ext uri="{FF2B5EF4-FFF2-40B4-BE49-F238E27FC236}">
              <a16:creationId xmlns:a16="http://schemas.microsoft.com/office/drawing/2014/main" id="{06D635ED-31B4-4CE1-8DEA-76623B555270}"/>
            </a:ext>
            <a:ext uri="{147F2762-F138-4A5C-976F-8EAC2B608ADB}">
              <a16:predDERef xmlns:a16="http://schemas.microsoft.com/office/drawing/2014/main" pred="{3C4F086E-7445-41F2-98B2-DB72CA763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6" name="Image 233">
          <a:extLst>
            <a:ext uri="{FF2B5EF4-FFF2-40B4-BE49-F238E27FC236}">
              <a16:creationId xmlns:a16="http://schemas.microsoft.com/office/drawing/2014/main" id="{150E7172-457B-43AC-B03F-E3F229DD5E24}"/>
            </a:ext>
            <a:ext uri="{147F2762-F138-4A5C-976F-8EAC2B608ADB}">
              <a16:predDERef xmlns:a16="http://schemas.microsoft.com/office/drawing/2014/main" pred="{F0F84477-9275-4C22-8F66-A83FC7DD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7" name="Image 236">
          <a:extLst>
            <a:ext uri="{FF2B5EF4-FFF2-40B4-BE49-F238E27FC236}">
              <a16:creationId xmlns:a16="http://schemas.microsoft.com/office/drawing/2014/main" id="{81D2AD94-EA87-493F-967F-8A404336002A}"/>
            </a:ext>
            <a:ext uri="{147F2762-F138-4A5C-976F-8EAC2B608ADB}">
              <a16:predDERef xmlns:a16="http://schemas.microsoft.com/office/drawing/2014/main" pred="{7FFA284A-9498-48E2-BA33-604F3B5D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763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8" name="Image 237">
          <a:extLst>
            <a:ext uri="{FF2B5EF4-FFF2-40B4-BE49-F238E27FC236}">
              <a16:creationId xmlns:a16="http://schemas.microsoft.com/office/drawing/2014/main" id="{C1BB4C6F-DE82-45FD-A5F1-433C32222B57}"/>
            </a:ext>
            <a:ext uri="{147F2762-F138-4A5C-976F-8EAC2B608ADB}">
              <a16:predDERef xmlns:a16="http://schemas.microsoft.com/office/drawing/2014/main" pred="{976A0589-5A42-4EA4-A465-2DA443EAD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09" name="Image 251">
          <a:extLst>
            <a:ext uri="{FF2B5EF4-FFF2-40B4-BE49-F238E27FC236}">
              <a16:creationId xmlns:a16="http://schemas.microsoft.com/office/drawing/2014/main" id="{9E1F41AC-7D97-4CF8-801F-ECA4FD8FBB15}"/>
            </a:ext>
            <a:ext uri="{147F2762-F138-4A5C-976F-8EAC2B608ADB}">
              <a16:predDERef xmlns:a16="http://schemas.microsoft.com/office/drawing/2014/main" pred="{CC44D593-408D-44C4-B758-D9F06682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0" name="Image 252">
          <a:extLst>
            <a:ext uri="{FF2B5EF4-FFF2-40B4-BE49-F238E27FC236}">
              <a16:creationId xmlns:a16="http://schemas.microsoft.com/office/drawing/2014/main" id="{9E1DC109-9250-46CB-8B3A-8ACF026B0904}"/>
            </a:ext>
            <a:ext uri="{147F2762-F138-4A5C-976F-8EAC2B608ADB}">
              <a16:predDERef xmlns:a16="http://schemas.microsoft.com/office/drawing/2014/main" pred="{304D6E8B-D7E1-44F4-A729-374D98A39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763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1" name="Image 253">
          <a:extLst>
            <a:ext uri="{FF2B5EF4-FFF2-40B4-BE49-F238E27FC236}">
              <a16:creationId xmlns:a16="http://schemas.microsoft.com/office/drawing/2014/main" id="{03E0FB51-BB91-4546-B1C7-81A8DD5A06DF}"/>
            </a:ext>
            <a:ext uri="{147F2762-F138-4A5C-976F-8EAC2B608ADB}">
              <a16:predDERef xmlns:a16="http://schemas.microsoft.com/office/drawing/2014/main" pred="{5252A0FA-2B3B-448B-8961-1EFBC0E44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2" name="Image 263">
          <a:extLst>
            <a:ext uri="{FF2B5EF4-FFF2-40B4-BE49-F238E27FC236}">
              <a16:creationId xmlns:a16="http://schemas.microsoft.com/office/drawing/2014/main" id="{4EBE9F7A-7706-4DB9-ADCB-00B392970B72}"/>
            </a:ext>
            <a:ext uri="{147F2762-F138-4A5C-976F-8EAC2B608ADB}">
              <a16:predDERef xmlns:a16="http://schemas.microsoft.com/office/drawing/2014/main" pred="{406A8854-A43A-4D76-BA92-DA8F4825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58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3" name="Image 266">
          <a:extLst>
            <a:ext uri="{FF2B5EF4-FFF2-40B4-BE49-F238E27FC236}">
              <a16:creationId xmlns:a16="http://schemas.microsoft.com/office/drawing/2014/main" id="{46A9C3FD-E010-479C-A36C-DA43E984A7C2}"/>
            </a:ext>
            <a:ext uri="{147F2762-F138-4A5C-976F-8EAC2B608ADB}">
              <a16:predDERef xmlns:a16="http://schemas.microsoft.com/office/drawing/2014/main" pred="{FFC59373-DB8E-408A-94DA-0584EB7A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977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514" name="Image 267">
          <a:extLst>
            <a:ext uri="{FF2B5EF4-FFF2-40B4-BE49-F238E27FC236}">
              <a16:creationId xmlns:a16="http://schemas.microsoft.com/office/drawing/2014/main" id="{134BF3B5-DD19-4BCA-8311-D42D7C1E10A6}"/>
            </a:ext>
            <a:ext uri="{147F2762-F138-4A5C-976F-8EAC2B608ADB}">
              <a16:predDERef xmlns:a16="http://schemas.microsoft.com/office/drawing/2014/main" pred="{0594AFA9-98FF-4D83-8FFE-A23042FE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61987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5" name="Image 268">
          <a:extLst>
            <a:ext uri="{FF2B5EF4-FFF2-40B4-BE49-F238E27FC236}">
              <a16:creationId xmlns:a16="http://schemas.microsoft.com/office/drawing/2014/main" id="{35CD2EF6-984E-4C20-BF3D-C6D698378E54}"/>
            </a:ext>
            <a:ext uri="{147F2762-F138-4A5C-976F-8EAC2B608ADB}">
              <a16:predDERef xmlns:a16="http://schemas.microsoft.com/office/drawing/2014/main" pred="{6DF0B10F-A13A-4151-8E1D-1585BCBB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58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6" name="Image 286">
          <a:extLst>
            <a:ext uri="{FF2B5EF4-FFF2-40B4-BE49-F238E27FC236}">
              <a16:creationId xmlns:a16="http://schemas.microsoft.com/office/drawing/2014/main" id="{516E4419-2516-43C4-8523-1B5607E6B00D}"/>
            </a:ext>
            <a:ext uri="{147F2762-F138-4A5C-976F-8EAC2B608ADB}">
              <a16:predDERef xmlns:a16="http://schemas.microsoft.com/office/drawing/2014/main" pred="{503210BD-880B-4037-BF5B-4CE515F03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7" name="Image 289">
          <a:extLst>
            <a:ext uri="{FF2B5EF4-FFF2-40B4-BE49-F238E27FC236}">
              <a16:creationId xmlns:a16="http://schemas.microsoft.com/office/drawing/2014/main" id="{441F10BD-30C4-40EB-82A8-96B0295B5261}"/>
            </a:ext>
            <a:ext uri="{147F2762-F138-4A5C-976F-8EAC2B608ADB}">
              <a16:predDERef xmlns:a16="http://schemas.microsoft.com/office/drawing/2014/main" pred="{237D3DAE-B7E8-4668-B5C4-5142CD82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90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8" name="Image 290">
          <a:extLst>
            <a:ext uri="{FF2B5EF4-FFF2-40B4-BE49-F238E27FC236}">
              <a16:creationId xmlns:a16="http://schemas.microsoft.com/office/drawing/2014/main" id="{B9FF06E0-665F-4923-AAB9-DB04B0A024CD}"/>
            </a:ext>
            <a:ext uri="{147F2762-F138-4A5C-976F-8EAC2B608ADB}">
              <a16:predDERef xmlns:a16="http://schemas.microsoft.com/office/drawing/2014/main" pred="{30FB0C7C-0940-4D19-B950-C1EA6529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19" name="Image 304">
          <a:extLst>
            <a:ext uri="{FF2B5EF4-FFF2-40B4-BE49-F238E27FC236}">
              <a16:creationId xmlns:a16="http://schemas.microsoft.com/office/drawing/2014/main" id="{884F12BF-0CA9-43B2-8D41-B7F46F1F4BE0}"/>
            </a:ext>
            <a:ext uri="{147F2762-F138-4A5C-976F-8EAC2B608ADB}">
              <a16:predDERef xmlns:a16="http://schemas.microsoft.com/office/drawing/2014/main" pred="{2CBEEE0E-7AAA-4757-9BC8-4230ABC2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20" name="Image 305">
          <a:extLst>
            <a:ext uri="{FF2B5EF4-FFF2-40B4-BE49-F238E27FC236}">
              <a16:creationId xmlns:a16="http://schemas.microsoft.com/office/drawing/2014/main" id="{92567BD2-A0FD-4450-B3ED-A798229072A5}"/>
            </a:ext>
            <a:ext uri="{147F2762-F138-4A5C-976F-8EAC2B608ADB}">
              <a16:predDERef xmlns:a16="http://schemas.microsoft.com/office/drawing/2014/main" pred="{0AC9E55A-31EC-4CDC-9CA9-690973DA9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90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21" name="Image 306">
          <a:extLst>
            <a:ext uri="{FF2B5EF4-FFF2-40B4-BE49-F238E27FC236}">
              <a16:creationId xmlns:a16="http://schemas.microsoft.com/office/drawing/2014/main" id="{CBB6082C-F5D9-4B48-B677-C47E8A0CC2E9}"/>
            </a:ext>
            <a:ext uri="{147F2762-F138-4A5C-976F-8EAC2B608ADB}">
              <a16:predDERef xmlns:a16="http://schemas.microsoft.com/office/drawing/2014/main" pred="{738FEF61-826B-4DD5-93D0-51EC5CE48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22" name="Image 316">
          <a:extLst>
            <a:ext uri="{FF2B5EF4-FFF2-40B4-BE49-F238E27FC236}">
              <a16:creationId xmlns:a16="http://schemas.microsoft.com/office/drawing/2014/main" id="{CD57E80C-44B7-4BE9-850D-C5953EC46036}"/>
            </a:ext>
            <a:ext uri="{147F2762-F138-4A5C-976F-8EAC2B608ADB}">
              <a16:predDERef xmlns:a16="http://schemas.microsoft.com/office/drawing/2014/main" pred="{DECE5677-C1BC-4BBD-9CFE-9126370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23" name="Image 319">
          <a:extLst>
            <a:ext uri="{FF2B5EF4-FFF2-40B4-BE49-F238E27FC236}">
              <a16:creationId xmlns:a16="http://schemas.microsoft.com/office/drawing/2014/main" id="{3E3FF783-870E-41EF-B6B9-70DDA88241B1}"/>
            </a:ext>
            <a:ext uri="{147F2762-F138-4A5C-976F-8EAC2B608ADB}">
              <a16:predDERef xmlns:a16="http://schemas.microsoft.com/office/drawing/2014/main" pred="{5088AD06-972F-453D-B6BB-3BAD8CB0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905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24" name="Image 320">
          <a:extLst>
            <a:ext uri="{FF2B5EF4-FFF2-40B4-BE49-F238E27FC236}">
              <a16:creationId xmlns:a16="http://schemas.microsoft.com/office/drawing/2014/main" id="{0BE2D57A-9342-4A68-BEF9-3EA0AE93ED9F}"/>
            </a:ext>
            <a:ext uri="{147F2762-F138-4A5C-976F-8EAC2B608ADB}">
              <a16:predDERef xmlns:a16="http://schemas.microsoft.com/office/drawing/2014/main" pred="{125878F2-E54C-4C0B-992D-40A8C2A0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25" name="Image 334">
          <a:extLst>
            <a:ext uri="{FF2B5EF4-FFF2-40B4-BE49-F238E27FC236}">
              <a16:creationId xmlns:a16="http://schemas.microsoft.com/office/drawing/2014/main" id="{685E4FC7-2DF0-4184-A361-A98D667AD428}"/>
            </a:ext>
            <a:ext uri="{147F2762-F138-4A5C-976F-8EAC2B608ADB}">
              <a16:predDERef xmlns:a16="http://schemas.microsoft.com/office/drawing/2014/main" pred="{28051EA2-5067-486E-AD5B-C1B5D9D0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26" name="Image 335">
          <a:extLst>
            <a:ext uri="{FF2B5EF4-FFF2-40B4-BE49-F238E27FC236}">
              <a16:creationId xmlns:a16="http://schemas.microsoft.com/office/drawing/2014/main" id="{6671E1DE-A7BD-4E59-B863-C2AC4A102671}"/>
            </a:ext>
            <a:ext uri="{147F2762-F138-4A5C-976F-8EAC2B608ADB}">
              <a16:predDERef xmlns:a16="http://schemas.microsoft.com/office/drawing/2014/main" pred="{3DB7EC3D-EB2C-4850-891F-2A83D4B1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905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27" name="Image 336">
          <a:extLst>
            <a:ext uri="{FF2B5EF4-FFF2-40B4-BE49-F238E27FC236}">
              <a16:creationId xmlns:a16="http://schemas.microsoft.com/office/drawing/2014/main" id="{0A46FF79-6BB1-4D60-8227-7482832C573E}"/>
            </a:ext>
            <a:ext uri="{147F2762-F138-4A5C-976F-8EAC2B608ADB}">
              <a16:predDERef xmlns:a16="http://schemas.microsoft.com/office/drawing/2014/main" pred="{30EA2032-88E6-4A07-B0E2-8915B57C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528" name="Image 343">
          <a:extLst>
            <a:ext uri="{FF2B5EF4-FFF2-40B4-BE49-F238E27FC236}">
              <a16:creationId xmlns:a16="http://schemas.microsoft.com/office/drawing/2014/main" id="{61B8C742-22CB-4C0A-A7A9-428696952E98}"/>
            </a:ext>
            <a:ext uri="{147F2762-F138-4A5C-976F-8EAC2B608ADB}">
              <a16:predDERef xmlns:a16="http://schemas.microsoft.com/office/drawing/2014/main" pred="{499F886C-0D94-4A51-9049-FBE27F3E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953000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29" name="Image 348">
          <a:extLst>
            <a:ext uri="{FF2B5EF4-FFF2-40B4-BE49-F238E27FC236}">
              <a16:creationId xmlns:a16="http://schemas.microsoft.com/office/drawing/2014/main" id="{A4EB5A09-51A2-47ED-B1BB-DA16A64910D0}"/>
            </a:ext>
            <a:ext uri="{147F2762-F138-4A5C-976F-8EAC2B608ADB}">
              <a16:predDERef xmlns:a16="http://schemas.microsoft.com/office/drawing/2014/main" pred="{9236713E-B66B-4D9C-8DA1-3B308829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0" name="Image 351">
          <a:extLst>
            <a:ext uri="{FF2B5EF4-FFF2-40B4-BE49-F238E27FC236}">
              <a16:creationId xmlns:a16="http://schemas.microsoft.com/office/drawing/2014/main" id="{82D8B814-8828-4187-8522-C9A257584D46}"/>
            </a:ext>
            <a:ext uri="{147F2762-F138-4A5C-976F-8EAC2B608ADB}">
              <a16:predDERef xmlns:a16="http://schemas.microsoft.com/office/drawing/2014/main" pred="{44F320B0-866D-4D64-8DB4-181E56D07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38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1" name="Image 352">
          <a:extLst>
            <a:ext uri="{FF2B5EF4-FFF2-40B4-BE49-F238E27FC236}">
              <a16:creationId xmlns:a16="http://schemas.microsoft.com/office/drawing/2014/main" id="{EE49951C-D88E-4A5B-9803-4CFBE3EA0EF0}"/>
            </a:ext>
            <a:ext uri="{147F2762-F138-4A5C-976F-8EAC2B608ADB}">
              <a16:predDERef xmlns:a16="http://schemas.microsoft.com/office/drawing/2014/main" pred="{F0B53D5F-2F2D-4CBB-BE2C-26E3B846E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2" name="Image 366">
          <a:extLst>
            <a:ext uri="{FF2B5EF4-FFF2-40B4-BE49-F238E27FC236}">
              <a16:creationId xmlns:a16="http://schemas.microsoft.com/office/drawing/2014/main" id="{B314AB37-7015-469D-AC88-444534B0C538}"/>
            </a:ext>
            <a:ext uri="{147F2762-F138-4A5C-976F-8EAC2B608ADB}">
              <a16:predDERef xmlns:a16="http://schemas.microsoft.com/office/drawing/2014/main" pred="{8ED52C84-1343-44FE-9A56-71599E86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3" name="Image 367">
          <a:extLst>
            <a:ext uri="{FF2B5EF4-FFF2-40B4-BE49-F238E27FC236}">
              <a16:creationId xmlns:a16="http://schemas.microsoft.com/office/drawing/2014/main" id="{76820266-9A61-49D2-B166-368461023711}"/>
            </a:ext>
            <a:ext uri="{147F2762-F138-4A5C-976F-8EAC2B608ADB}">
              <a16:predDERef xmlns:a16="http://schemas.microsoft.com/office/drawing/2014/main" pred="{A9B40814-1666-4E54-9291-4208E0665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38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4" name="Image 368">
          <a:extLst>
            <a:ext uri="{FF2B5EF4-FFF2-40B4-BE49-F238E27FC236}">
              <a16:creationId xmlns:a16="http://schemas.microsoft.com/office/drawing/2014/main" id="{72B01D31-7908-4B90-83FC-E4ED07BE748B}"/>
            </a:ext>
            <a:ext uri="{147F2762-F138-4A5C-976F-8EAC2B608ADB}">
              <a16:predDERef xmlns:a16="http://schemas.microsoft.com/office/drawing/2014/main" pred="{832A65CF-162A-498B-AE5A-11B2FBAE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5" name="Image 378">
          <a:extLst>
            <a:ext uri="{FF2B5EF4-FFF2-40B4-BE49-F238E27FC236}">
              <a16:creationId xmlns:a16="http://schemas.microsoft.com/office/drawing/2014/main" id="{85FA27C2-5BA5-4989-BA2F-BE18006015CC}"/>
            </a:ext>
            <a:ext uri="{147F2762-F138-4A5C-976F-8EAC2B608ADB}">
              <a16:predDERef xmlns:a16="http://schemas.microsoft.com/office/drawing/2014/main" pred="{C3840B22-8ACF-4D6F-AA7F-205BD14C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6" name="Image 381">
          <a:extLst>
            <a:ext uri="{FF2B5EF4-FFF2-40B4-BE49-F238E27FC236}">
              <a16:creationId xmlns:a16="http://schemas.microsoft.com/office/drawing/2014/main" id="{2FE02CC4-7B50-462C-890F-925177C60549}"/>
            </a:ext>
            <a:ext uri="{147F2762-F138-4A5C-976F-8EAC2B608ADB}">
              <a16:predDERef xmlns:a16="http://schemas.microsoft.com/office/drawing/2014/main" pred="{232536E0-CCF9-4303-B1A5-3EDCFEC9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3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7" name="Image 382">
          <a:extLst>
            <a:ext uri="{FF2B5EF4-FFF2-40B4-BE49-F238E27FC236}">
              <a16:creationId xmlns:a16="http://schemas.microsoft.com/office/drawing/2014/main" id="{EBC23F52-72CA-4CD1-8311-DDDDFD9C1D57}"/>
            </a:ext>
            <a:ext uri="{147F2762-F138-4A5C-976F-8EAC2B608ADB}">
              <a16:predDERef xmlns:a16="http://schemas.microsoft.com/office/drawing/2014/main" pred="{8EBF85BA-46B7-4236-98FE-2C80FA0E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8" name="Image 396">
          <a:extLst>
            <a:ext uri="{FF2B5EF4-FFF2-40B4-BE49-F238E27FC236}">
              <a16:creationId xmlns:a16="http://schemas.microsoft.com/office/drawing/2014/main" id="{1A7851F1-FEFA-482F-9A1B-640D9410B70D}"/>
            </a:ext>
            <a:ext uri="{147F2762-F138-4A5C-976F-8EAC2B608ADB}">
              <a16:predDERef xmlns:a16="http://schemas.microsoft.com/office/drawing/2014/main" pred="{B37A77C6-8BCE-457D-8565-0F217A343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39" name="Image 397">
          <a:extLst>
            <a:ext uri="{FF2B5EF4-FFF2-40B4-BE49-F238E27FC236}">
              <a16:creationId xmlns:a16="http://schemas.microsoft.com/office/drawing/2014/main" id="{2C1AD437-BF43-4E30-9057-F01437B576C1}"/>
            </a:ext>
            <a:ext uri="{147F2762-F138-4A5C-976F-8EAC2B608ADB}">
              <a16:predDERef xmlns:a16="http://schemas.microsoft.com/office/drawing/2014/main" pred="{37FE08AD-BE04-4B9E-BAF6-5D08E7DD5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3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0" name="Image 398">
          <a:extLst>
            <a:ext uri="{FF2B5EF4-FFF2-40B4-BE49-F238E27FC236}">
              <a16:creationId xmlns:a16="http://schemas.microsoft.com/office/drawing/2014/main" id="{A29F9D36-41A5-4F9C-83A8-F9753046342E}"/>
            </a:ext>
            <a:ext uri="{147F2762-F138-4A5C-976F-8EAC2B608ADB}">
              <a16:predDERef xmlns:a16="http://schemas.microsoft.com/office/drawing/2014/main" pred="{3054BA15-81FF-4E8A-B0E8-AE212C0E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1" name="Image 408">
          <a:extLst>
            <a:ext uri="{FF2B5EF4-FFF2-40B4-BE49-F238E27FC236}">
              <a16:creationId xmlns:a16="http://schemas.microsoft.com/office/drawing/2014/main" id="{B2059463-A7A6-40E9-A28E-E982DE5B2CC4}"/>
            </a:ext>
            <a:ext uri="{147F2762-F138-4A5C-976F-8EAC2B608ADB}">
              <a16:predDERef xmlns:a16="http://schemas.microsoft.com/office/drawing/2014/main" pred="{B04E05B9-ECC5-4CFB-BB0B-11ED456C6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33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2" name="Image 411">
          <a:extLst>
            <a:ext uri="{FF2B5EF4-FFF2-40B4-BE49-F238E27FC236}">
              <a16:creationId xmlns:a16="http://schemas.microsoft.com/office/drawing/2014/main" id="{5F7DB9DD-C3A8-4EB3-A753-B730C08C7D90}"/>
            </a:ext>
            <a:ext uri="{147F2762-F138-4A5C-976F-8EAC2B608ADB}">
              <a16:predDERef xmlns:a16="http://schemas.microsoft.com/office/drawing/2014/main" pred="{E9F646E4-DFD5-42E2-95C9-14781B9B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4528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543" name="Image 412">
          <a:extLst>
            <a:ext uri="{FF2B5EF4-FFF2-40B4-BE49-F238E27FC236}">
              <a16:creationId xmlns:a16="http://schemas.microsoft.com/office/drawing/2014/main" id="{57F3D1B9-8001-4FEA-BBD9-80DE47A23097}"/>
            </a:ext>
            <a:ext uri="{147F2762-F138-4A5C-976F-8EAC2B608ADB}">
              <a16:predDERef xmlns:a16="http://schemas.microsoft.com/office/drawing/2014/main" pred="{D3CB0244-DBBC-4660-89B0-98B726E80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5500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4" name="Image 413">
          <a:extLst>
            <a:ext uri="{FF2B5EF4-FFF2-40B4-BE49-F238E27FC236}">
              <a16:creationId xmlns:a16="http://schemas.microsoft.com/office/drawing/2014/main" id="{2D00C5D4-7B9C-4955-9BAE-85905AEF66E9}"/>
            </a:ext>
            <a:ext uri="{147F2762-F138-4A5C-976F-8EAC2B608ADB}">
              <a16:predDERef xmlns:a16="http://schemas.microsoft.com/office/drawing/2014/main" pred="{3E22E8CC-5FF0-4B0D-90F1-17F272E5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33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5" name="Image 431">
          <a:extLst>
            <a:ext uri="{FF2B5EF4-FFF2-40B4-BE49-F238E27FC236}">
              <a16:creationId xmlns:a16="http://schemas.microsoft.com/office/drawing/2014/main" id="{8F5D5F69-6690-4161-A27B-48BE94FB0AB7}"/>
            </a:ext>
            <a:ext uri="{147F2762-F138-4A5C-976F-8EAC2B608ADB}">
              <a16:predDERef xmlns:a16="http://schemas.microsoft.com/office/drawing/2014/main" pred="{B895BC10-FA9B-4C47-B819-C6653355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6" name="Image 434">
          <a:extLst>
            <a:ext uri="{FF2B5EF4-FFF2-40B4-BE49-F238E27FC236}">
              <a16:creationId xmlns:a16="http://schemas.microsoft.com/office/drawing/2014/main" id="{D1AD9876-27DF-46F6-A5E9-FB6C53D2D18D}"/>
            </a:ext>
            <a:ext uri="{147F2762-F138-4A5C-976F-8EAC2B608ADB}">
              <a16:predDERef xmlns:a16="http://schemas.microsoft.com/office/drawing/2014/main" pred="{03D80BF4-8137-4B22-A9B4-D0F0F491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381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7" name="Image 435">
          <a:extLst>
            <a:ext uri="{FF2B5EF4-FFF2-40B4-BE49-F238E27FC236}">
              <a16:creationId xmlns:a16="http://schemas.microsoft.com/office/drawing/2014/main" id="{BB19F3B4-2787-4FE6-8B97-D110A34C8E59}"/>
            </a:ext>
            <a:ext uri="{147F2762-F138-4A5C-976F-8EAC2B608ADB}">
              <a16:predDERef xmlns:a16="http://schemas.microsoft.com/office/drawing/2014/main" pred="{76DB752F-F4FE-46D5-8294-47F3E9A9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8" name="Image 449">
          <a:extLst>
            <a:ext uri="{FF2B5EF4-FFF2-40B4-BE49-F238E27FC236}">
              <a16:creationId xmlns:a16="http://schemas.microsoft.com/office/drawing/2014/main" id="{2EBB96A2-8DBA-457B-BC54-295C9DD557DB}"/>
            </a:ext>
            <a:ext uri="{147F2762-F138-4A5C-976F-8EAC2B608ADB}">
              <a16:predDERef xmlns:a16="http://schemas.microsoft.com/office/drawing/2014/main" pred="{612AF231-5858-4B3E-BF6B-D094FD05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49" name="Image 450">
          <a:extLst>
            <a:ext uri="{FF2B5EF4-FFF2-40B4-BE49-F238E27FC236}">
              <a16:creationId xmlns:a16="http://schemas.microsoft.com/office/drawing/2014/main" id="{2A51BE4C-FBF6-4904-B857-E4308C2688AF}"/>
            </a:ext>
            <a:ext uri="{147F2762-F138-4A5C-976F-8EAC2B608ADB}">
              <a16:predDERef xmlns:a16="http://schemas.microsoft.com/office/drawing/2014/main" pred="{D31885F2-0192-423A-A433-BE98CA664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381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0" name="Image 451">
          <a:extLst>
            <a:ext uri="{FF2B5EF4-FFF2-40B4-BE49-F238E27FC236}">
              <a16:creationId xmlns:a16="http://schemas.microsoft.com/office/drawing/2014/main" id="{DDE2D71D-7CE9-4E2F-8AD4-C1BF2DBF6657}"/>
            </a:ext>
            <a:ext uri="{147F2762-F138-4A5C-976F-8EAC2B608ADB}">
              <a16:predDERef xmlns:a16="http://schemas.microsoft.com/office/drawing/2014/main" pred="{18516CF2-2278-4C6D-AB67-BE8125811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1" name="Image 461">
          <a:extLst>
            <a:ext uri="{FF2B5EF4-FFF2-40B4-BE49-F238E27FC236}">
              <a16:creationId xmlns:a16="http://schemas.microsoft.com/office/drawing/2014/main" id="{8B111B8C-B34D-49C3-8387-BBD75CFA09E8}"/>
            </a:ext>
            <a:ext uri="{147F2762-F138-4A5C-976F-8EAC2B608ADB}">
              <a16:predDERef xmlns:a16="http://schemas.microsoft.com/office/drawing/2014/main" pred="{E628BBCC-A89D-4DE7-AF95-7E89D770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2" name="Image 464">
          <a:extLst>
            <a:ext uri="{FF2B5EF4-FFF2-40B4-BE49-F238E27FC236}">
              <a16:creationId xmlns:a16="http://schemas.microsoft.com/office/drawing/2014/main" id="{6019C6D7-5BCF-4000-B8B6-46CC727A2881}"/>
            </a:ext>
            <a:ext uri="{147F2762-F138-4A5C-976F-8EAC2B608ADB}">
              <a16:predDERef xmlns:a16="http://schemas.microsoft.com/office/drawing/2014/main" pred="{56E898C2-7134-4A28-8408-79AEC6BE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1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3" name="Image 465">
          <a:extLst>
            <a:ext uri="{FF2B5EF4-FFF2-40B4-BE49-F238E27FC236}">
              <a16:creationId xmlns:a16="http://schemas.microsoft.com/office/drawing/2014/main" id="{3F1AD05A-513C-4183-B840-43FC22A485CF}"/>
            </a:ext>
            <a:ext uri="{147F2762-F138-4A5C-976F-8EAC2B608ADB}">
              <a16:predDERef xmlns:a16="http://schemas.microsoft.com/office/drawing/2014/main" pred="{DB9EF4BD-D63C-46CD-80C5-910A881D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4" name="Image 479">
          <a:extLst>
            <a:ext uri="{FF2B5EF4-FFF2-40B4-BE49-F238E27FC236}">
              <a16:creationId xmlns:a16="http://schemas.microsoft.com/office/drawing/2014/main" id="{6A902B8C-B346-4821-B915-C0511EC6EC69}"/>
            </a:ext>
            <a:ext uri="{147F2762-F138-4A5C-976F-8EAC2B608ADB}">
              <a16:predDERef xmlns:a16="http://schemas.microsoft.com/office/drawing/2014/main" pred="{C65DCAF2-CCBA-4B30-B822-C7ED3CD20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5" name="Image 480">
          <a:extLst>
            <a:ext uri="{FF2B5EF4-FFF2-40B4-BE49-F238E27FC236}">
              <a16:creationId xmlns:a16="http://schemas.microsoft.com/office/drawing/2014/main" id="{F0B7AEBF-C939-4E93-911D-8860B7F0C931}"/>
            </a:ext>
            <a:ext uri="{147F2762-F138-4A5C-976F-8EAC2B608ADB}">
              <a16:predDERef xmlns:a16="http://schemas.microsoft.com/office/drawing/2014/main" pred="{119C91FF-C1F0-4FD0-A01B-9543DD2F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1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6" name="Image 481">
          <a:extLst>
            <a:ext uri="{FF2B5EF4-FFF2-40B4-BE49-F238E27FC236}">
              <a16:creationId xmlns:a16="http://schemas.microsoft.com/office/drawing/2014/main" id="{1114124C-6E1D-4323-AA5F-8AA12EA6FA8B}"/>
            </a:ext>
            <a:ext uri="{147F2762-F138-4A5C-976F-8EAC2B608ADB}">
              <a16:predDERef xmlns:a16="http://schemas.microsoft.com/office/drawing/2014/main" pred="{C97EB2B6-C269-4887-8B6B-B8489056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557" name="Image 592">
          <a:extLst>
            <a:ext uri="{FF2B5EF4-FFF2-40B4-BE49-F238E27FC236}">
              <a16:creationId xmlns:a16="http://schemas.microsoft.com/office/drawing/2014/main" id="{C0B8FA69-08D4-4021-AF55-E6DFFFC8F440}"/>
            </a:ext>
            <a:ext uri="{147F2762-F138-4A5C-976F-8EAC2B608ADB}">
              <a16:predDERef xmlns:a16="http://schemas.microsoft.com/office/drawing/2014/main" pred="{777775B5-4257-4960-9D08-6642A347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62087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8" name="Image 648">
          <a:extLst>
            <a:ext uri="{FF2B5EF4-FFF2-40B4-BE49-F238E27FC236}">
              <a16:creationId xmlns:a16="http://schemas.microsoft.com/office/drawing/2014/main" id="{B6921159-D51E-4371-9482-EA444CA52EED}"/>
            </a:ext>
            <a:ext uri="{147F2762-F138-4A5C-976F-8EAC2B608ADB}">
              <a16:predDERef xmlns:a16="http://schemas.microsoft.com/office/drawing/2014/main" pred="{B07CC28F-D0C6-4FEF-B9D0-96A85182A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59" name="Image 651">
          <a:extLst>
            <a:ext uri="{FF2B5EF4-FFF2-40B4-BE49-F238E27FC236}">
              <a16:creationId xmlns:a16="http://schemas.microsoft.com/office/drawing/2014/main" id="{0EE415D7-3B58-48E2-A71C-12D7FBE543FB}"/>
            </a:ext>
            <a:ext uri="{147F2762-F138-4A5C-976F-8EAC2B608ADB}">
              <a16:predDERef xmlns:a16="http://schemas.microsoft.com/office/drawing/2014/main" pred="{09CB4AF1-A5C5-46AB-88C7-4F0F6C11D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0" name="Image 652">
          <a:extLst>
            <a:ext uri="{FF2B5EF4-FFF2-40B4-BE49-F238E27FC236}">
              <a16:creationId xmlns:a16="http://schemas.microsoft.com/office/drawing/2014/main" id="{77038922-B79D-4D80-983C-433BEB9A52F9}"/>
            </a:ext>
            <a:ext uri="{147F2762-F138-4A5C-976F-8EAC2B608ADB}">
              <a16:predDERef xmlns:a16="http://schemas.microsoft.com/office/drawing/2014/main" pred="{628022FB-A157-46E2-BF03-179194190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1" name="Image 666">
          <a:extLst>
            <a:ext uri="{FF2B5EF4-FFF2-40B4-BE49-F238E27FC236}">
              <a16:creationId xmlns:a16="http://schemas.microsoft.com/office/drawing/2014/main" id="{BC5B7D22-B7D6-42FD-9734-71506FA4122A}"/>
            </a:ext>
            <a:ext uri="{147F2762-F138-4A5C-976F-8EAC2B608ADB}">
              <a16:predDERef xmlns:a16="http://schemas.microsoft.com/office/drawing/2014/main" pred="{2ACB2E50-800B-4301-8AE4-9A5C1F1E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2" name="Image 667">
          <a:extLst>
            <a:ext uri="{FF2B5EF4-FFF2-40B4-BE49-F238E27FC236}">
              <a16:creationId xmlns:a16="http://schemas.microsoft.com/office/drawing/2014/main" id="{D997A262-CB49-4BCB-BBE8-44247AC16DD1}"/>
            </a:ext>
            <a:ext uri="{147F2762-F138-4A5C-976F-8EAC2B608ADB}">
              <a16:predDERef xmlns:a16="http://schemas.microsoft.com/office/drawing/2014/main" pred="{580B46EE-D9B8-4251-9F6D-39B7DDCA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3" name="Image 668">
          <a:extLst>
            <a:ext uri="{FF2B5EF4-FFF2-40B4-BE49-F238E27FC236}">
              <a16:creationId xmlns:a16="http://schemas.microsoft.com/office/drawing/2014/main" id="{C9AA63F0-03A3-4FFD-B887-5D0D996245D5}"/>
            </a:ext>
            <a:ext uri="{147F2762-F138-4A5C-976F-8EAC2B608ADB}">
              <a16:predDERef xmlns:a16="http://schemas.microsoft.com/office/drawing/2014/main" pred="{E7C4B8B6-C682-4D15-BDA0-F0F208D8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4" name="Image 678">
          <a:extLst>
            <a:ext uri="{FF2B5EF4-FFF2-40B4-BE49-F238E27FC236}">
              <a16:creationId xmlns:a16="http://schemas.microsoft.com/office/drawing/2014/main" id="{F8CA0136-9F9A-4436-9700-1B451CFF9A14}"/>
            </a:ext>
            <a:ext uri="{147F2762-F138-4A5C-976F-8EAC2B608ADB}">
              <a16:predDERef xmlns:a16="http://schemas.microsoft.com/office/drawing/2014/main" pred="{E1A8F168-D708-4E94-A1C2-F46E077D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5" name="Image 679">
          <a:extLst>
            <a:ext uri="{FF2B5EF4-FFF2-40B4-BE49-F238E27FC236}">
              <a16:creationId xmlns:a16="http://schemas.microsoft.com/office/drawing/2014/main" id="{A771ADFB-F272-4CCE-8D9B-09F73CBB12F5}"/>
            </a:ext>
            <a:ext uri="{147F2762-F138-4A5C-976F-8EAC2B608ADB}">
              <a16:predDERef xmlns:a16="http://schemas.microsoft.com/office/drawing/2014/main" pred="{F80BFE04-BC83-4139-BC3D-358D0D1EE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6" name="Image 680">
          <a:extLst>
            <a:ext uri="{FF2B5EF4-FFF2-40B4-BE49-F238E27FC236}">
              <a16:creationId xmlns:a16="http://schemas.microsoft.com/office/drawing/2014/main" id="{2198BD23-5A0B-4ADD-8BF0-741110D9787B}"/>
            </a:ext>
            <a:ext uri="{147F2762-F138-4A5C-976F-8EAC2B608ADB}">
              <a16:predDERef xmlns:a16="http://schemas.microsoft.com/office/drawing/2014/main" pred="{C9477341-B06B-4C00-9378-B3EC12B45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7" name="Image 723">
          <a:extLst>
            <a:ext uri="{FF2B5EF4-FFF2-40B4-BE49-F238E27FC236}">
              <a16:creationId xmlns:a16="http://schemas.microsoft.com/office/drawing/2014/main" id="{4768D6CE-C165-4C5E-97C8-B83C663AC9C4}"/>
            </a:ext>
            <a:ext uri="{147F2762-F138-4A5C-976F-8EAC2B608ADB}">
              <a16:predDERef xmlns:a16="http://schemas.microsoft.com/office/drawing/2014/main" pred="{D4971F31-965A-42C7-81A0-6B9F6A19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8" name="Image 726">
          <a:extLst>
            <a:ext uri="{FF2B5EF4-FFF2-40B4-BE49-F238E27FC236}">
              <a16:creationId xmlns:a16="http://schemas.microsoft.com/office/drawing/2014/main" id="{B06B7237-CF8E-49C8-A9D5-56258B2C148F}"/>
            </a:ext>
            <a:ext uri="{147F2762-F138-4A5C-976F-8EAC2B608ADB}">
              <a16:predDERef xmlns:a16="http://schemas.microsoft.com/office/drawing/2014/main" pred="{3402099C-D2F2-4362-8F49-BBA0E06E6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69" name="Image 727">
          <a:extLst>
            <a:ext uri="{FF2B5EF4-FFF2-40B4-BE49-F238E27FC236}">
              <a16:creationId xmlns:a16="http://schemas.microsoft.com/office/drawing/2014/main" id="{EDA6D697-1186-4906-9A12-BAB222A9C4FE}"/>
            </a:ext>
            <a:ext uri="{147F2762-F138-4A5C-976F-8EAC2B608ADB}">
              <a16:predDERef xmlns:a16="http://schemas.microsoft.com/office/drawing/2014/main" pred="{8A59E798-40DB-4782-8635-1FE75F74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0" name="Image 741">
          <a:extLst>
            <a:ext uri="{FF2B5EF4-FFF2-40B4-BE49-F238E27FC236}">
              <a16:creationId xmlns:a16="http://schemas.microsoft.com/office/drawing/2014/main" id="{230C4372-1CE2-4AE1-8863-45B156C28D0C}"/>
            </a:ext>
            <a:ext uri="{147F2762-F138-4A5C-976F-8EAC2B608ADB}">
              <a16:predDERef xmlns:a16="http://schemas.microsoft.com/office/drawing/2014/main" pred="{1B706B13-847E-45B7-8CDF-311DE6C9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1" name="Image 742">
          <a:extLst>
            <a:ext uri="{FF2B5EF4-FFF2-40B4-BE49-F238E27FC236}">
              <a16:creationId xmlns:a16="http://schemas.microsoft.com/office/drawing/2014/main" id="{3B7ACF58-DBB0-456D-8F7C-BCC4B8DD6277}"/>
            </a:ext>
            <a:ext uri="{147F2762-F138-4A5C-976F-8EAC2B608ADB}">
              <a16:predDERef xmlns:a16="http://schemas.microsoft.com/office/drawing/2014/main" pred="{6F55A52B-DF0E-4DD1-826F-C2953796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2" name="Image 743">
          <a:extLst>
            <a:ext uri="{FF2B5EF4-FFF2-40B4-BE49-F238E27FC236}">
              <a16:creationId xmlns:a16="http://schemas.microsoft.com/office/drawing/2014/main" id="{5F0AE361-E385-4654-96ED-5EB37FBFE104}"/>
            </a:ext>
            <a:ext uri="{147F2762-F138-4A5C-976F-8EAC2B608ADB}">
              <a16:predDERef xmlns:a16="http://schemas.microsoft.com/office/drawing/2014/main" pred="{8E972EC0-D82F-4FF5-99C7-28D4E03E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3" name="Image 753">
          <a:extLst>
            <a:ext uri="{FF2B5EF4-FFF2-40B4-BE49-F238E27FC236}">
              <a16:creationId xmlns:a16="http://schemas.microsoft.com/office/drawing/2014/main" id="{1BE9BCFE-5BA6-4F5C-905A-E6A36B65EA4D}"/>
            </a:ext>
            <a:ext uri="{147F2762-F138-4A5C-976F-8EAC2B608ADB}">
              <a16:predDERef xmlns:a16="http://schemas.microsoft.com/office/drawing/2014/main" pred="{E61DBDB7-87C3-4F25-A6D8-1DDDBC988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4" name="Image 756">
          <a:extLst>
            <a:ext uri="{FF2B5EF4-FFF2-40B4-BE49-F238E27FC236}">
              <a16:creationId xmlns:a16="http://schemas.microsoft.com/office/drawing/2014/main" id="{C5B13B03-9001-4432-BA90-0BAEE5071C36}"/>
            </a:ext>
            <a:ext uri="{147F2762-F138-4A5C-976F-8EAC2B608ADB}">
              <a16:predDERef xmlns:a16="http://schemas.microsoft.com/office/drawing/2014/main" pred="{9733D959-54AE-4324-B10E-83028D41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21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5" name="Image 757">
          <a:extLst>
            <a:ext uri="{FF2B5EF4-FFF2-40B4-BE49-F238E27FC236}">
              <a16:creationId xmlns:a16="http://schemas.microsoft.com/office/drawing/2014/main" id="{07E26B8C-E269-451D-B731-1D7CE61C473A}"/>
            </a:ext>
            <a:ext uri="{147F2762-F138-4A5C-976F-8EAC2B608ADB}">
              <a16:predDERef xmlns:a16="http://schemas.microsoft.com/office/drawing/2014/main" pred="{20F1F16A-407A-4B95-AE34-C1F51427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6" name="Image 774">
          <a:extLst>
            <a:ext uri="{FF2B5EF4-FFF2-40B4-BE49-F238E27FC236}">
              <a16:creationId xmlns:a16="http://schemas.microsoft.com/office/drawing/2014/main" id="{4A829A57-00C9-452C-9F95-548C811A8E04}"/>
            </a:ext>
            <a:ext uri="{147F2762-F138-4A5C-976F-8EAC2B608ADB}">
              <a16:predDERef xmlns:a16="http://schemas.microsoft.com/office/drawing/2014/main" pred="{51568776-4143-4C83-9C1D-F22902738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7" name="Image 777">
          <a:extLst>
            <a:ext uri="{FF2B5EF4-FFF2-40B4-BE49-F238E27FC236}">
              <a16:creationId xmlns:a16="http://schemas.microsoft.com/office/drawing/2014/main" id="{5CDF1FEE-0510-4CF8-9C5E-83CCE54D6C36}"/>
            </a:ext>
            <a:ext uri="{147F2762-F138-4A5C-976F-8EAC2B608ADB}">
              <a16:predDERef xmlns:a16="http://schemas.microsoft.com/office/drawing/2014/main" pred="{FC3768F7-20C7-49C5-A788-E42394DA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8" name="Image 778">
          <a:extLst>
            <a:ext uri="{FF2B5EF4-FFF2-40B4-BE49-F238E27FC236}">
              <a16:creationId xmlns:a16="http://schemas.microsoft.com/office/drawing/2014/main" id="{625A3517-C8C2-4531-BD2E-9DF91A352DA3}"/>
            </a:ext>
            <a:ext uri="{147F2762-F138-4A5C-976F-8EAC2B608ADB}">
              <a16:predDERef xmlns:a16="http://schemas.microsoft.com/office/drawing/2014/main" pred="{F409580F-92BE-4483-9931-75B45851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79" name="Image 792">
          <a:extLst>
            <a:ext uri="{FF2B5EF4-FFF2-40B4-BE49-F238E27FC236}">
              <a16:creationId xmlns:a16="http://schemas.microsoft.com/office/drawing/2014/main" id="{E82A155D-4B97-4C71-8BA9-835AB792B2D5}"/>
            </a:ext>
            <a:ext uri="{147F2762-F138-4A5C-976F-8EAC2B608ADB}">
              <a16:predDERef xmlns:a16="http://schemas.microsoft.com/office/drawing/2014/main" pred="{9A171275-EC4A-47A7-B8CA-46067EF29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0" name="Image 793">
          <a:extLst>
            <a:ext uri="{FF2B5EF4-FFF2-40B4-BE49-F238E27FC236}">
              <a16:creationId xmlns:a16="http://schemas.microsoft.com/office/drawing/2014/main" id="{F53F9557-AB7F-4320-910A-07B99A0D1EF9}"/>
            </a:ext>
            <a:ext uri="{147F2762-F138-4A5C-976F-8EAC2B608ADB}">
              <a16:predDERef xmlns:a16="http://schemas.microsoft.com/office/drawing/2014/main" pred="{4EBB1E2C-915F-4A91-B2C5-917461C2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1" name="Image 794">
          <a:extLst>
            <a:ext uri="{FF2B5EF4-FFF2-40B4-BE49-F238E27FC236}">
              <a16:creationId xmlns:a16="http://schemas.microsoft.com/office/drawing/2014/main" id="{22392CD4-9C11-4E71-8913-95313BEE8C6A}"/>
            </a:ext>
            <a:ext uri="{147F2762-F138-4A5C-976F-8EAC2B608ADB}">
              <a16:predDERef xmlns:a16="http://schemas.microsoft.com/office/drawing/2014/main" pred="{E4CAA23C-65D3-4213-8C0D-D00773B3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2" name="Image 801">
          <a:extLst>
            <a:ext uri="{FF2B5EF4-FFF2-40B4-BE49-F238E27FC236}">
              <a16:creationId xmlns:a16="http://schemas.microsoft.com/office/drawing/2014/main" id="{759750CB-C035-4080-A3B5-40DE20F7AB87}"/>
            </a:ext>
            <a:ext uri="{147F2762-F138-4A5C-976F-8EAC2B608ADB}">
              <a16:predDERef xmlns:a16="http://schemas.microsoft.com/office/drawing/2014/main" pred="{A2B449F0-A625-4A5B-9A05-61124811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3" name="Image 802">
          <a:extLst>
            <a:ext uri="{FF2B5EF4-FFF2-40B4-BE49-F238E27FC236}">
              <a16:creationId xmlns:a16="http://schemas.microsoft.com/office/drawing/2014/main" id="{BEF6321C-B17F-4F1C-800F-994DC41286F9}"/>
            </a:ext>
            <a:ext uri="{147F2762-F138-4A5C-976F-8EAC2B608ADB}">
              <a16:predDERef xmlns:a16="http://schemas.microsoft.com/office/drawing/2014/main" pred="{31EC33E4-2A3A-436E-A550-B699C91D0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4778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4" name="Image 803">
          <a:extLst>
            <a:ext uri="{FF2B5EF4-FFF2-40B4-BE49-F238E27FC236}">
              <a16:creationId xmlns:a16="http://schemas.microsoft.com/office/drawing/2014/main" id="{3940A4BA-CFFA-4E2A-A155-0704455779DD}"/>
            </a:ext>
            <a:ext uri="{147F2762-F138-4A5C-976F-8EAC2B608ADB}">
              <a16:predDERef xmlns:a16="http://schemas.microsoft.com/office/drawing/2014/main" pred="{E39CF1E1-C8EA-43F9-AE94-DAEBC41A7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5" name="Image 804">
          <a:extLst>
            <a:ext uri="{FF2B5EF4-FFF2-40B4-BE49-F238E27FC236}">
              <a16:creationId xmlns:a16="http://schemas.microsoft.com/office/drawing/2014/main" id="{E149653D-C491-4748-9DC5-9FC96DA999AD}"/>
            </a:ext>
            <a:ext uri="{147F2762-F138-4A5C-976F-8EAC2B608ADB}">
              <a16:predDERef xmlns:a16="http://schemas.microsoft.com/office/drawing/2014/main" pred="{058C1894-527D-401E-B7EE-66894083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6" name="Image 805">
          <a:extLst>
            <a:ext uri="{FF2B5EF4-FFF2-40B4-BE49-F238E27FC236}">
              <a16:creationId xmlns:a16="http://schemas.microsoft.com/office/drawing/2014/main" id="{82FE20C8-E5A2-4E36-84E0-D76DCF4C72D7}"/>
            </a:ext>
            <a:ext uri="{147F2762-F138-4A5C-976F-8EAC2B608ADB}">
              <a16:predDERef xmlns:a16="http://schemas.microsoft.com/office/drawing/2014/main" pred="{9C151F8F-1BD1-4FD2-85C4-3E485F29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7" name="Image 806">
          <a:extLst>
            <a:ext uri="{FF2B5EF4-FFF2-40B4-BE49-F238E27FC236}">
              <a16:creationId xmlns:a16="http://schemas.microsoft.com/office/drawing/2014/main" id="{300B5B2A-491E-44BD-B2AB-54D15A1844E4}"/>
            </a:ext>
            <a:ext uri="{147F2762-F138-4A5C-976F-8EAC2B608ADB}">
              <a16:predDERef xmlns:a16="http://schemas.microsoft.com/office/drawing/2014/main" pred="{99951D8F-E2C9-48B0-A672-9A412BCD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8" name="Image 4">
          <a:extLst>
            <a:ext uri="{FF2B5EF4-FFF2-40B4-BE49-F238E27FC236}">
              <a16:creationId xmlns:a16="http://schemas.microsoft.com/office/drawing/2014/main" id="{F9428D7C-17AF-43C4-8A2D-81A2628A0135}"/>
            </a:ext>
            <a:ext uri="{147F2762-F138-4A5C-976F-8EAC2B608ADB}">
              <a16:predDERef xmlns:a16="http://schemas.microsoft.com/office/drawing/2014/main" pred="{4ADC849C-70A0-4D3D-98C7-5F82A24C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89" name="Image 7">
          <a:extLst>
            <a:ext uri="{FF2B5EF4-FFF2-40B4-BE49-F238E27FC236}">
              <a16:creationId xmlns:a16="http://schemas.microsoft.com/office/drawing/2014/main" id="{05B06E4B-E29A-41F8-82CB-D49CD9787E83}"/>
            </a:ext>
            <a:ext uri="{147F2762-F138-4A5C-976F-8EAC2B608ADB}">
              <a16:predDERef xmlns:a16="http://schemas.microsoft.com/office/drawing/2014/main" pred="{427E26E2-935D-4080-95BA-96EC169C0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0" name="Image 10">
          <a:extLst>
            <a:ext uri="{FF2B5EF4-FFF2-40B4-BE49-F238E27FC236}">
              <a16:creationId xmlns:a16="http://schemas.microsoft.com/office/drawing/2014/main" id="{9CCC1B5E-276E-487C-BC5B-7160820B527E}"/>
            </a:ext>
            <a:ext uri="{147F2762-F138-4A5C-976F-8EAC2B608ADB}">
              <a16:predDERef xmlns:a16="http://schemas.microsoft.com/office/drawing/2014/main" pred="{167E42AD-F454-4392-809C-DD92BEE54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1" name="Image 37">
          <a:extLst>
            <a:ext uri="{FF2B5EF4-FFF2-40B4-BE49-F238E27FC236}">
              <a16:creationId xmlns:a16="http://schemas.microsoft.com/office/drawing/2014/main" id="{DBC7657F-3C98-435C-A594-B20FA877B262}"/>
            </a:ext>
            <a:ext uri="{147F2762-F138-4A5C-976F-8EAC2B608ADB}">
              <a16:predDERef xmlns:a16="http://schemas.microsoft.com/office/drawing/2014/main" pred="{71BFA7A7-EA0A-47FC-B1FA-04E55AF7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2" name="Image 40">
          <a:extLst>
            <a:ext uri="{FF2B5EF4-FFF2-40B4-BE49-F238E27FC236}">
              <a16:creationId xmlns:a16="http://schemas.microsoft.com/office/drawing/2014/main" id="{35A1FCA9-149E-4D08-9C98-B740C8CC6826}"/>
            </a:ext>
            <a:ext uri="{147F2762-F138-4A5C-976F-8EAC2B608ADB}">
              <a16:predDERef xmlns:a16="http://schemas.microsoft.com/office/drawing/2014/main" pred="{DBE31899-B25F-47E9-A59A-7FD6C4556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3" name="Image 41">
          <a:extLst>
            <a:ext uri="{FF2B5EF4-FFF2-40B4-BE49-F238E27FC236}">
              <a16:creationId xmlns:a16="http://schemas.microsoft.com/office/drawing/2014/main" id="{0AB51D05-7C28-44E7-907E-286837B6874D}"/>
            </a:ext>
            <a:ext uri="{147F2762-F138-4A5C-976F-8EAC2B608ADB}">
              <a16:predDERef xmlns:a16="http://schemas.microsoft.com/office/drawing/2014/main" pred="{2A3EE650-EC11-468D-A0C4-385B68B8C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4" name="Image 55">
          <a:extLst>
            <a:ext uri="{FF2B5EF4-FFF2-40B4-BE49-F238E27FC236}">
              <a16:creationId xmlns:a16="http://schemas.microsoft.com/office/drawing/2014/main" id="{E0A5A3FB-26E6-407C-A4F7-1E952329C713}"/>
            </a:ext>
            <a:ext uri="{147F2762-F138-4A5C-976F-8EAC2B608ADB}">
              <a16:predDERef xmlns:a16="http://schemas.microsoft.com/office/drawing/2014/main" pred="{19B2809B-DE7B-4E1C-A11F-635CED47F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5" name="Image 56">
          <a:extLst>
            <a:ext uri="{FF2B5EF4-FFF2-40B4-BE49-F238E27FC236}">
              <a16:creationId xmlns:a16="http://schemas.microsoft.com/office/drawing/2014/main" id="{5651B4C2-4DBA-45BD-824F-7E5371346F39}"/>
            </a:ext>
            <a:ext uri="{147F2762-F138-4A5C-976F-8EAC2B608ADB}">
              <a16:predDERef xmlns:a16="http://schemas.microsoft.com/office/drawing/2014/main" pred="{51E37489-C7CE-44E0-BA66-B447C812A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6" name="Image 57">
          <a:extLst>
            <a:ext uri="{FF2B5EF4-FFF2-40B4-BE49-F238E27FC236}">
              <a16:creationId xmlns:a16="http://schemas.microsoft.com/office/drawing/2014/main" id="{04BF3A86-E405-4797-8A27-9855DC1F2977}"/>
            </a:ext>
            <a:ext uri="{147F2762-F138-4A5C-976F-8EAC2B608ADB}">
              <a16:predDERef xmlns:a16="http://schemas.microsoft.com/office/drawing/2014/main" pred="{04D7A717-F248-444E-B7BD-72054693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7" name="Image 67">
          <a:extLst>
            <a:ext uri="{FF2B5EF4-FFF2-40B4-BE49-F238E27FC236}">
              <a16:creationId xmlns:a16="http://schemas.microsoft.com/office/drawing/2014/main" id="{1D22BE0D-E9A2-482A-8B80-B85B9F085351}"/>
            </a:ext>
            <a:ext uri="{147F2762-F138-4A5C-976F-8EAC2B608ADB}">
              <a16:predDERef xmlns:a16="http://schemas.microsoft.com/office/drawing/2014/main" pred="{5A2494C7-4F1A-4E5F-AB7C-9DF369C5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8" name="Image 70">
          <a:extLst>
            <a:ext uri="{FF2B5EF4-FFF2-40B4-BE49-F238E27FC236}">
              <a16:creationId xmlns:a16="http://schemas.microsoft.com/office/drawing/2014/main" id="{BA33FD20-703D-4424-906A-A711043DC53B}"/>
            </a:ext>
            <a:ext uri="{147F2762-F138-4A5C-976F-8EAC2B608ADB}">
              <a16:predDERef xmlns:a16="http://schemas.microsoft.com/office/drawing/2014/main" pred="{4BB93950-C15B-4E48-B551-25513221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599" name="Image 71">
          <a:extLst>
            <a:ext uri="{FF2B5EF4-FFF2-40B4-BE49-F238E27FC236}">
              <a16:creationId xmlns:a16="http://schemas.microsoft.com/office/drawing/2014/main" id="{0900BDFF-AD56-46EC-81F0-2B8818F71AA6}"/>
            </a:ext>
            <a:ext uri="{147F2762-F138-4A5C-976F-8EAC2B608ADB}">
              <a16:predDERef xmlns:a16="http://schemas.microsoft.com/office/drawing/2014/main" pred="{BC2FD3F9-4EFE-4897-B228-2B9B4D525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0" name="Image 88">
          <a:extLst>
            <a:ext uri="{FF2B5EF4-FFF2-40B4-BE49-F238E27FC236}">
              <a16:creationId xmlns:a16="http://schemas.microsoft.com/office/drawing/2014/main" id="{645CA02B-ECFB-4CF6-981D-FB5EE283515C}"/>
            </a:ext>
            <a:ext uri="{147F2762-F138-4A5C-976F-8EAC2B608ADB}">
              <a16:predDERef xmlns:a16="http://schemas.microsoft.com/office/drawing/2014/main" pred="{8D24992E-9CDC-4B06-87ED-A40C76AA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1" name="Image 91">
          <a:extLst>
            <a:ext uri="{FF2B5EF4-FFF2-40B4-BE49-F238E27FC236}">
              <a16:creationId xmlns:a16="http://schemas.microsoft.com/office/drawing/2014/main" id="{FD42AB93-6A7A-45B7-874C-E98F0A82B139}"/>
            </a:ext>
            <a:ext uri="{147F2762-F138-4A5C-976F-8EAC2B608ADB}">
              <a16:predDERef xmlns:a16="http://schemas.microsoft.com/office/drawing/2014/main" pred="{F67883F6-8480-4AD3-97EB-EDA8582B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2" name="Image 92">
          <a:extLst>
            <a:ext uri="{FF2B5EF4-FFF2-40B4-BE49-F238E27FC236}">
              <a16:creationId xmlns:a16="http://schemas.microsoft.com/office/drawing/2014/main" id="{A7ED8B1B-92C9-4B72-ABD7-21156A412537}"/>
            </a:ext>
            <a:ext uri="{147F2762-F138-4A5C-976F-8EAC2B608ADB}">
              <a16:predDERef xmlns:a16="http://schemas.microsoft.com/office/drawing/2014/main" pred="{BFB7FC3C-6670-44E4-B697-6CF1B8791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3" name="Image 106">
          <a:extLst>
            <a:ext uri="{FF2B5EF4-FFF2-40B4-BE49-F238E27FC236}">
              <a16:creationId xmlns:a16="http://schemas.microsoft.com/office/drawing/2014/main" id="{60616FB1-8B14-4F9C-A5E9-D530F2D2B831}"/>
            </a:ext>
            <a:ext uri="{147F2762-F138-4A5C-976F-8EAC2B608ADB}">
              <a16:predDERef xmlns:a16="http://schemas.microsoft.com/office/drawing/2014/main" pred="{6C2166CC-C9BF-418F-8AB3-AA42C6E9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4" name="Image 107">
          <a:extLst>
            <a:ext uri="{FF2B5EF4-FFF2-40B4-BE49-F238E27FC236}">
              <a16:creationId xmlns:a16="http://schemas.microsoft.com/office/drawing/2014/main" id="{BCD48E5C-A1FC-40FA-83C2-3D4EEFA0CC94}"/>
            </a:ext>
            <a:ext uri="{147F2762-F138-4A5C-976F-8EAC2B608ADB}">
              <a16:predDERef xmlns:a16="http://schemas.microsoft.com/office/drawing/2014/main" pred="{2CA1C7A3-EBC1-452A-B4D3-CB64A7F8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5" name="Image 108">
          <a:extLst>
            <a:ext uri="{FF2B5EF4-FFF2-40B4-BE49-F238E27FC236}">
              <a16:creationId xmlns:a16="http://schemas.microsoft.com/office/drawing/2014/main" id="{CDE9AD33-C944-43A1-92CD-82CDFEFF2AAB}"/>
            </a:ext>
            <a:ext uri="{147F2762-F138-4A5C-976F-8EAC2B608ADB}">
              <a16:predDERef xmlns:a16="http://schemas.microsoft.com/office/drawing/2014/main" pred="{38285C6C-B7A7-461E-9966-2810281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6" name="Image 118">
          <a:extLst>
            <a:ext uri="{FF2B5EF4-FFF2-40B4-BE49-F238E27FC236}">
              <a16:creationId xmlns:a16="http://schemas.microsoft.com/office/drawing/2014/main" id="{0F7C56A6-3355-4501-86EA-81A9BD7FC212}"/>
            </a:ext>
            <a:ext uri="{147F2762-F138-4A5C-976F-8EAC2B608ADB}">
              <a16:predDERef xmlns:a16="http://schemas.microsoft.com/office/drawing/2014/main" pred="{AAEFB5E7-96A8-459A-8D91-6621A81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7" name="Image 121">
          <a:extLst>
            <a:ext uri="{FF2B5EF4-FFF2-40B4-BE49-F238E27FC236}">
              <a16:creationId xmlns:a16="http://schemas.microsoft.com/office/drawing/2014/main" id="{ACE5762D-2A04-4656-AE6E-FB1B16D70CA5}"/>
            </a:ext>
            <a:ext uri="{147F2762-F138-4A5C-976F-8EAC2B608ADB}">
              <a16:predDERef xmlns:a16="http://schemas.microsoft.com/office/drawing/2014/main" pred="{3CB4D77E-0252-4529-846A-44CA1BD8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8" name="Image 122">
          <a:extLst>
            <a:ext uri="{FF2B5EF4-FFF2-40B4-BE49-F238E27FC236}">
              <a16:creationId xmlns:a16="http://schemas.microsoft.com/office/drawing/2014/main" id="{32C6D6E6-6E5A-4E7A-83B6-DAFB695C0EE2}"/>
            </a:ext>
            <a:ext uri="{147F2762-F138-4A5C-976F-8EAC2B608ADB}">
              <a16:predDERef xmlns:a16="http://schemas.microsoft.com/office/drawing/2014/main" pred="{961C3B18-531C-4CBD-AD11-F034A724F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09" name="Image 139">
          <a:extLst>
            <a:ext uri="{FF2B5EF4-FFF2-40B4-BE49-F238E27FC236}">
              <a16:creationId xmlns:a16="http://schemas.microsoft.com/office/drawing/2014/main" id="{5C10BEBE-DBBF-4B1D-9F86-230DD3F682BB}"/>
            </a:ext>
            <a:ext uri="{147F2762-F138-4A5C-976F-8EAC2B608ADB}">
              <a16:predDERef xmlns:a16="http://schemas.microsoft.com/office/drawing/2014/main" pred="{ED7CAFCD-E2D8-4DF3-B53E-1865D94E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0" name="Image 142">
          <a:extLst>
            <a:ext uri="{FF2B5EF4-FFF2-40B4-BE49-F238E27FC236}">
              <a16:creationId xmlns:a16="http://schemas.microsoft.com/office/drawing/2014/main" id="{8A6EBBAA-CFDB-4DCA-97EB-83531E16D9C8}"/>
            </a:ext>
            <a:ext uri="{147F2762-F138-4A5C-976F-8EAC2B608ADB}">
              <a16:predDERef xmlns:a16="http://schemas.microsoft.com/office/drawing/2014/main" pred="{E03C073B-373E-450D-88CC-5CE35C27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1" name="Image 143">
          <a:extLst>
            <a:ext uri="{FF2B5EF4-FFF2-40B4-BE49-F238E27FC236}">
              <a16:creationId xmlns:a16="http://schemas.microsoft.com/office/drawing/2014/main" id="{DD6765A8-739F-4A6C-89B6-78BA71C1DD15}"/>
            </a:ext>
            <a:ext uri="{147F2762-F138-4A5C-976F-8EAC2B608ADB}">
              <a16:predDERef xmlns:a16="http://schemas.microsoft.com/office/drawing/2014/main" pred="{55595245-42C6-4B29-A8AE-3127CC9C1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2" name="Image 157">
          <a:extLst>
            <a:ext uri="{FF2B5EF4-FFF2-40B4-BE49-F238E27FC236}">
              <a16:creationId xmlns:a16="http://schemas.microsoft.com/office/drawing/2014/main" id="{DB11BC78-2DC0-4302-AA85-05806D38EED0}"/>
            </a:ext>
            <a:ext uri="{147F2762-F138-4A5C-976F-8EAC2B608ADB}">
              <a16:predDERef xmlns:a16="http://schemas.microsoft.com/office/drawing/2014/main" pred="{19208EF6-C634-4D11-8F3E-2FB52358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3" name="Image 158">
          <a:extLst>
            <a:ext uri="{FF2B5EF4-FFF2-40B4-BE49-F238E27FC236}">
              <a16:creationId xmlns:a16="http://schemas.microsoft.com/office/drawing/2014/main" id="{8F5483AD-5A6C-4800-81D6-61AA41FE31D1}"/>
            </a:ext>
            <a:ext uri="{147F2762-F138-4A5C-976F-8EAC2B608ADB}">
              <a16:predDERef xmlns:a16="http://schemas.microsoft.com/office/drawing/2014/main" pred="{7D0E2D5A-3B15-4704-AEF7-7DFADE222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4" name="Image 159">
          <a:extLst>
            <a:ext uri="{FF2B5EF4-FFF2-40B4-BE49-F238E27FC236}">
              <a16:creationId xmlns:a16="http://schemas.microsoft.com/office/drawing/2014/main" id="{F22E5777-7741-4A44-A80A-6E6AF078CD0D}"/>
            </a:ext>
            <a:ext uri="{147F2762-F138-4A5C-976F-8EAC2B608ADB}">
              <a16:predDERef xmlns:a16="http://schemas.microsoft.com/office/drawing/2014/main" pred="{FE9781E8-F298-48F8-8531-B58F8404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5" name="Image 169">
          <a:extLst>
            <a:ext uri="{FF2B5EF4-FFF2-40B4-BE49-F238E27FC236}">
              <a16:creationId xmlns:a16="http://schemas.microsoft.com/office/drawing/2014/main" id="{E96175AA-C9DF-46B8-86A2-9C1D260E15B5}"/>
            </a:ext>
            <a:ext uri="{147F2762-F138-4A5C-976F-8EAC2B608ADB}">
              <a16:predDERef xmlns:a16="http://schemas.microsoft.com/office/drawing/2014/main" pred="{B9A6EBBC-C74A-473F-A2A5-17769341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6" name="Image 172">
          <a:extLst>
            <a:ext uri="{FF2B5EF4-FFF2-40B4-BE49-F238E27FC236}">
              <a16:creationId xmlns:a16="http://schemas.microsoft.com/office/drawing/2014/main" id="{DAB6AD6B-D191-4E27-90DF-C719394F8CAB}"/>
            </a:ext>
            <a:ext uri="{147F2762-F138-4A5C-976F-8EAC2B608ADB}">
              <a16:predDERef xmlns:a16="http://schemas.microsoft.com/office/drawing/2014/main" pred="{7CEBBEB9-B3CC-436B-8F2D-B130D429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7" name="Image 173">
          <a:extLst>
            <a:ext uri="{FF2B5EF4-FFF2-40B4-BE49-F238E27FC236}">
              <a16:creationId xmlns:a16="http://schemas.microsoft.com/office/drawing/2014/main" id="{DED39FEE-CF3B-471F-AA85-5727CD9EA750}"/>
            </a:ext>
            <a:ext uri="{147F2762-F138-4A5C-976F-8EAC2B608ADB}">
              <a16:predDERef xmlns:a16="http://schemas.microsoft.com/office/drawing/2014/main" pred="{22B61B6B-5EE7-42CC-B30F-B58B438D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8" name="Image 190">
          <a:extLst>
            <a:ext uri="{FF2B5EF4-FFF2-40B4-BE49-F238E27FC236}">
              <a16:creationId xmlns:a16="http://schemas.microsoft.com/office/drawing/2014/main" id="{80851CC8-A6FA-4138-8EDF-33905BE7347B}"/>
            </a:ext>
            <a:ext uri="{147F2762-F138-4A5C-976F-8EAC2B608ADB}">
              <a16:predDERef xmlns:a16="http://schemas.microsoft.com/office/drawing/2014/main" pred="{BDB22198-FF6F-4591-AD3A-D143F25E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19" name="Image 193">
          <a:extLst>
            <a:ext uri="{FF2B5EF4-FFF2-40B4-BE49-F238E27FC236}">
              <a16:creationId xmlns:a16="http://schemas.microsoft.com/office/drawing/2014/main" id="{90ABFC56-58B9-4298-BDEE-FE8B44029DA9}"/>
            </a:ext>
            <a:ext uri="{147F2762-F138-4A5C-976F-8EAC2B608ADB}">
              <a16:predDERef xmlns:a16="http://schemas.microsoft.com/office/drawing/2014/main" pred="{0B2DA83D-1464-474F-B1A5-D690D38C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0" name="Image 194">
          <a:extLst>
            <a:ext uri="{FF2B5EF4-FFF2-40B4-BE49-F238E27FC236}">
              <a16:creationId xmlns:a16="http://schemas.microsoft.com/office/drawing/2014/main" id="{150DF08A-798D-40DA-B806-5F4288472A76}"/>
            </a:ext>
            <a:ext uri="{147F2762-F138-4A5C-976F-8EAC2B608ADB}">
              <a16:predDERef xmlns:a16="http://schemas.microsoft.com/office/drawing/2014/main" pred="{B7D09809-47E2-49D0-BB16-8E131F0AC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1" name="Image 208">
          <a:extLst>
            <a:ext uri="{FF2B5EF4-FFF2-40B4-BE49-F238E27FC236}">
              <a16:creationId xmlns:a16="http://schemas.microsoft.com/office/drawing/2014/main" id="{66B2B9CD-C2B9-4625-87AF-94D81FF75CE9}"/>
            </a:ext>
            <a:ext uri="{147F2762-F138-4A5C-976F-8EAC2B608ADB}">
              <a16:predDERef xmlns:a16="http://schemas.microsoft.com/office/drawing/2014/main" pred="{9C2B3291-A32A-46E1-B6A1-4D2BEE8C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2" name="Image 209">
          <a:extLst>
            <a:ext uri="{FF2B5EF4-FFF2-40B4-BE49-F238E27FC236}">
              <a16:creationId xmlns:a16="http://schemas.microsoft.com/office/drawing/2014/main" id="{70337ECA-0DBB-4398-9342-6B173DA6556F}"/>
            </a:ext>
            <a:ext uri="{147F2762-F138-4A5C-976F-8EAC2B608ADB}">
              <a16:predDERef xmlns:a16="http://schemas.microsoft.com/office/drawing/2014/main" pred="{8EDC7DBD-F9F8-4568-B630-86AC0931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3" name="Image 210">
          <a:extLst>
            <a:ext uri="{FF2B5EF4-FFF2-40B4-BE49-F238E27FC236}">
              <a16:creationId xmlns:a16="http://schemas.microsoft.com/office/drawing/2014/main" id="{1EB68E7C-DBCB-4B49-AC34-3A9F8A1FBFEE}"/>
            </a:ext>
            <a:ext uri="{147F2762-F138-4A5C-976F-8EAC2B608ADB}">
              <a16:predDERef xmlns:a16="http://schemas.microsoft.com/office/drawing/2014/main" pred="{E609F488-649B-434E-8A79-FE2F7762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4" name="Image 220">
          <a:extLst>
            <a:ext uri="{FF2B5EF4-FFF2-40B4-BE49-F238E27FC236}">
              <a16:creationId xmlns:a16="http://schemas.microsoft.com/office/drawing/2014/main" id="{31803760-B7EA-4A44-8BA6-9E43D641711F}"/>
            </a:ext>
            <a:ext uri="{147F2762-F138-4A5C-976F-8EAC2B608ADB}">
              <a16:predDERef xmlns:a16="http://schemas.microsoft.com/office/drawing/2014/main" pred="{4D5B4C53-A8A7-43E4-95BF-7C29F5471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5" name="Image 223">
          <a:extLst>
            <a:ext uri="{FF2B5EF4-FFF2-40B4-BE49-F238E27FC236}">
              <a16:creationId xmlns:a16="http://schemas.microsoft.com/office/drawing/2014/main" id="{AC97125F-6546-4704-874B-CE2E03E6FB44}"/>
            </a:ext>
            <a:ext uri="{147F2762-F138-4A5C-976F-8EAC2B608ADB}">
              <a16:predDERef xmlns:a16="http://schemas.microsoft.com/office/drawing/2014/main" pred="{C2D36C54-D0A1-42DE-B6E3-770DDB34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6" name="Image 224">
          <a:extLst>
            <a:ext uri="{FF2B5EF4-FFF2-40B4-BE49-F238E27FC236}">
              <a16:creationId xmlns:a16="http://schemas.microsoft.com/office/drawing/2014/main" id="{E33DA5ED-8E2F-434A-B367-6FEF2A9F8DDD}"/>
            </a:ext>
            <a:ext uri="{147F2762-F138-4A5C-976F-8EAC2B608ADB}">
              <a16:predDERef xmlns:a16="http://schemas.microsoft.com/office/drawing/2014/main" pred="{31502838-279F-4073-93B3-586055175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7" name="Image 241">
          <a:extLst>
            <a:ext uri="{FF2B5EF4-FFF2-40B4-BE49-F238E27FC236}">
              <a16:creationId xmlns:a16="http://schemas.microsoft.com/office/drawing/2014/main" id="{15811D4F-C307-4BDB-A8AE-D64CAD63179D}"/>
            </a:ext>
            <a:ext uri="{147F2762-F138-4A5C-976F-8EAC2B608ADB}">
              <a16:predDERef xmlns:a16="http://schemas.microsoft.com/office/drawing/2014/main" pred="{79C51481-0D22-455E-B609-7A99A1D5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8" name="Image 244">
          <a:extLst>
            <a:ext uri="{FF2B5EF4-FFF2-40B4-BE49-F238E27FC236}">
              <a16:creationId xmlns:a16="http://schemas.microsoft.com/office/drawing/2014/main" id="{67304E43-E094-4C83-B089-E57D4A8C6CBF}"/>
            </a:ext>
            <a:ext uri="{147F2762-F138-4A5C-976F-8EAC2B608ADB}">
              <a16:predDERef xmlns:a16="http://schemas.microsoft.com/office/drawing/2014/main" pred="{17C42690-14C7-4355-A3C8-D47B7521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29" name="Image 245">
          <a:extLst>
            <a:ext uri="{FF2B5EF4-FFF2-40B4-BE49-F238E27FC236}">
              <a16:creationId xmlns:a16="http://schemas.microsoft.com/office/drawing/2014/main" id="{DC8233ED-86C5-48A4-A3C8-69620276CEE5}"/>
            </a:ext>
            <a:ext uri="{147F2762-F138-4A5C-976F-8EAC2B608ADB}">
              <a16:predDERef xmlns:a16="http://schemas.microsoft.com/office/drawing/2014/main" pred="{2986216C-8C93-4541-9C27-07D7DC0D1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0" name="Image 259">
          <a:extLst>
            <a:ext uri="{FF2B5EF4-FFF2-40B4-BE49-F238E27FC236}">
              <a16:creationId xmlns:a16="http://schemas.microsoft.com/office/drawing/2014/main" id="{B721F43A-1FE0-4B8B-99F5-E64DD0E7A62C}"/>
            </a:ext>
            <a:ext uri="{147F2762-F138-4A5C-976F-8EAC2B608ADB}">
              <a16:predDERef xmlns:a16="http://schemas.microsoft.com/office/drawing/2014/main" pred="{6AE7CE16-44F5-4DDF-869C-17A24529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1" name="Image 260">
          <a:extLst>
            <a:ext uri="{FF2B5EF4-FFF2-40B4-BE49-F238E27FC236}">
              <a16:creationId xmlns:a16="http://schemas.microsoft.com/office/drawing/2014/main" id="{DCBEC323-A0B5-4463-AAD3-048EACDBC5D0}"/>
            </a:ext>
            <a:ext uri="{147F2762-F138-4A5C-976F-8EAC2B608ADB}">
              <a16:predDERef xmlns:a16="http://schemas.microsoft.com/office/drawing/2014/main" pred="{52B2E714-2D87-4267-8E75-38889C46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2" name="Image 261">
          <a:extLst>
            <a:ext uri="{FF2B5EF4-FFF2-40B4-BE49-F238E27FC236}">
              <a16:creationId xmlns:a16="http://schemas.microsoft.com/office/drawing/2014/main" id="{A0447B95-BEBF-4C46-B40B-74C51CD855C3}"/>
            </a:ext>
            <a:ext uri="{147F2762-F138-4A5C-976F-8EAC2B608ADB}">
              <a16:predDERef xmlns:a16="http://schemas.microsoft.com/office/drawing/2014/main" pred="{82D1FE3E-505A-4C54-8D09-49FCCB9CF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3" name="Image 271">
          <a:extLst>
            <a:ext uri="{FF2B5EF4-FFF2-40B4-BE49-F238E27FC236}">
              <a16:creationId xmlns:a16="http://schemas.microsoft.com/office/drawing/2014/main" id="{5CA6508C-59FF-424C-AB19-99F1B5BA710F}"/>
            </a:ext>
            <a:ext uri="{147F2762-F138-4A5C-976F-8EAC2B608ADB}">
              <a16:predDERef xmlns:a16="http://schemas.microsoft.com/office/drawing/2014/main" pred="{56E46D39-4D2C-47A0-9E1B-61270857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4" name="Image 274">
          <a:extLst>
            <a:ext uri="{FF2B5EF4-FFF2-40B4-BE49-F238E27FC236}">
              <a16:creationId xmlns:a16="http://schemas.microsoft.com/office/drawing/2014/main" id="{457FA100-3A29-4D2E-B17C-D7FE8BE2B5A3}"/>
            </a:ext>
            <a:ext uri="{147F2762-F138-4A5C-976F-8EAC2B608ADB}">
              <a16:predDERef xmlns:a16="http://schemas.microsoft.com/office/drawing/2014/main" pred="{19A34A8A-B302-4BB1-8A09-CB8246DB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5" name="Image 275">
          <a:extLst>
            <a:ext uri="{FF2B5EF4-FFF2-40B4-BE49-F238E27FC236}">
              <a16:creationId xmlns:a16="http://schemas.microsoft.com/office/drawing/2014/main" id="{88C17BE7-F7DC-4EC6-BB88-D50870CBBA94}"/>
            </a:ext>
            <a:ext uri="{147F2762-F138-4A5C-976F-8EAC2B608ADB}">
              <a16:predDERef xmlns:a16="http://schemas.microsoft.com/office/drawing/2014/main" pred="{F4A5E775-107E-406D-A6CD-C0BC1C3C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6" name="Image 292">
          <a:extLst>
            <a:ext uri="{FF2B5EF4-FFF2-40B4-BE49-F238E27FC236}">
              <a16:creationId xmlns:a16="http://schemas.microsoft.com/office/drawing/2014/main" id="{D3D6BA69-006A-40FC-BFDF-DDC670B399FB}"/>
            </a:ext>
            <a:ext uri="{147F2762-F138-4A5C-976F-8EAC2B608ADB}">
              <a16:predDERef xmlns:a16="http://schemas.microsoft.com/office/drawing/2014/main" pred="{19235E84-E7E2-47FE-A17A-AAE8896F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7" name="Image 295">
          <a:extLst>
            <a:ext uri="{FF2B5EF4-FFF2-40B4-BE49-F238E27FC236}">
              <a16:creationId xmlns:a16="http://schemas.microsoft.com/office/drawing/2014/main" id="{46EB6BE3-B164-446B-80AE-62A2346B6BC2}"/>
            </a:ext>
            <a:ext uri="{147F2762-F138-4A5C-976F-8EAC2B608ADB}">
              <a16:predDERef xmlns:a16="http://schemas.microsoft.com/office/drawing/2014/main" pred="{F644F404-A49A-4A2C-9745-A6E768D3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8" name="Image 296">
          <a:extLst>
            <a:ext uri="{FF2B5EF4-FFF2-40B4-BE49-F238E27FC236}">
              <a16:creationId xmlns:a16="http://schemas.microsoft.com/office/drawing/2014/main" id="{D1093E9A-F397-4544-A9D1-6458772934D7}"/>
            </a:ext>
            <a:ext uri="{147F2762-F138-4A5C-976F-8EAC2B608ADB}">
              <a16:predDERef xmlns:a16="http://schemas.microsoft.com/office/drawing/2014/main" pred="{59C4330B-135B-4404-B312-E80F5BC8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39" name="Image 310">
          <a:extLst>
            <a:ext uri="{FF2B5EF4-FFF2-40B4-BE49-F238E27FC236}">
              <a16:creationId xmlns:a16="http://schemas.microsoft.com/office/drawing/2014/main" id="{C3DEAEF9-5FC4-4C71-893C-D98225A83838}"/>
            </a:ext>
            <a:ext uri="{147F2762-F138-4A5C-976F-8EAC2B608ADB}">
              <a16:predDERef xmlns:a16="http://schemas.microsoft.com/office/drawing/2014/main" pred="{27B6C54A-3B01-4092-98A9-43E80F20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0" name="Image 311">
          <a:extLst>
            <a:ext uri="{FF2B5EF4-FFF2-40B4-BE49-F238E27FC236}">
              <a16:creationId xmlns:a16="http://schemas.microsoft.com/office/drawing/2014/main" id="{A8A5C97C-57A7-4C23-B158-B049C904FB35}"/>
            </a:ext>
            <a:ext uri="{147F2762-F138-4A5C-976F-8EAC2B608ADB}">
              <a16:predDERef xmlns:a16="http://schemas.microsoft.com/office/drawing/2014/main" pred="{EBB4362B-53F2-4CA7-BA7C-C0070B313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1" name="Image 312">
          <a:extLst>
            <a:ext uri="{FF2B5EF4-FFF2-40B4-BE49-F238E27FC236}">
              <a16:creationId xmlns:a16="http://schemas.microsoft.com/office/drawing/2014/main" id="{1B74882C-14FB-4027-907A-370AC4EA8E45}"/>
            </a:ext>
            <a:ext uri="{147F2762-F138-4A5C-976F-8EAC2B608ADB}">
              <a16:predDERef xmlns:a16="http://schemas.microsoft.com/office/drawing/2014/main" pred="{37154126-6F10-4A00-BE5D-0D533614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2" name="Image 322">
          <a:extLst>
            <a:ext uri="{FF2B5EF4-FFF2-40B4-BE49-F238E27FC236}">
              <a16:creationId xmlns:a16="http://schemas.microsoft.com/office/drawing/2014/main" id="{99EB6020-F604-428A-A7A3-4DC9070CCA33}"/>
            </a:ext>
            <a:ext uri="{147F2762-F138-4A5C-976F-8EAC2B608ADB}">
              <a16:predDERef xmlns:a16="http://schemas.microsoft.com/office/drawing/2014/main" pred="{FE7B3A72-A4C9-4078-8A7D-5B6764E8C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3" name="Image 325">
          <a:extLst>
            <a:ext uri="{FF2B5EF4-FFF2-40B4-BE49-F238E27FC236}">
              <a16:creationId xmlns:a16="http://schemas.microsoft.com/office/drawing/2014/main" id="{7082287A-6823-4156-BDE3-654E4A28499D}"/>
            </a:ext>
            <a:ext uri="{147F2762-F138-4A5C-976F-8EAC2B608ADB}">
              <a16:predDERef xmlns:a16="http://schemas.microsoft.com/office/drawing/2014/main" pred="{2A4F17BC-E135-484E-94D9-6554E628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4" name="Image 326">
          <a:extLst>
            <a:ext uri="{FF2B5EF4-FFF2-40B4-BE49-F238E27FC236}">
              <a16:creationId xmlns:a16="http://schemas.microsoft.com/office/drawing/2014/main" id="{9F9B18E9-FD89-4601-855C-320AE27D5628}"/>
            </a:ext>
            <a:ext uri="{147F2762-F138-4A5C-976F-8EAC2B608ADB}">
              <a16:predDERef xmlns:a16="http://schemas.microsoft.com/office/drawing/2014/main" pred="{838E79C2-1B21-474C-927B-4C1DE10D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5" name="Image 343">
          <a:extLst>
            <a:ext uri="{FF2B5EF4-FFF2-40B4-BE49-F238E27FC236}">
              <a16:creationId xmlns:a16="http://schemas.microsoft.com/office/drawing/2014/main" id="{093F1879-4D8F-4601-8048-9E6824E8213A}"/>
            </a:ext>
            <a:ext uri="{147F2762-F138-4A5C-976F-8EAC2B608ADB}">
              <a16:predDERef xmlns:a16="http://schemas.microsoft.com/office/drawing/2014/main" pred="{42B18BB0-59C7-42DD-B6F5-92E15B06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6" name="Image 346">
          <a:extLst>
            <a:ext uri="{FF2B5EF4-FFF2-40B4-BE49-F238E27FC236}">
              <a16:creationId xmlns:a16="http://schemas.microsoft.com/office/drawing/2014/main" id="{55B53609-FCCE-4FE4-8D59-7B08731BCAA8}"/>
            </a:ext>
            <a:ext uri="{147F2762-F138-4A5C-976F-8EAC2B608ADB}">
              <a16:predDERef xmlns:a16="http://schemas.microsoft.com/office/drawing/2014/main" pred="{B7EDCB0B-E017-4A77-B760-7F7B28FF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7" name="Image 347">
          <a:extLst>
            <a:ext uri="{FF2B5EF4-FFF2-40B4-BE49-F238E27FC236}">
              <a16:creationId xmlns:a16="http://schemas.microsoft.com/office/drawing/2014/main" id="{6074E79D-5D11-43F7-8E71-34F29B3D980F}"/>
            </a:ext>
            <a:ext uri="{147F2762-F138-4A5C-976F-8EAC2B608ADB}">
              <a16:predDERef xmlns:a16="http://schemas.microsoft.com/office/drawing/2014/main" pred="{DC85CC87-564A-45C6-90C7-A8C19188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8" name="Image 361">
          <a:extLst>
            <a:ext uri="{FF2B5EF4-FFF2-40B4-BE49-F238E27FC236}">
              <a16:creationId xmlns:a16="http://schemas.microsoft.com/office/drawing/2014/main" id="{A54CABA7-0E64-456B-BAB5-0E020E052098}"/>
            </a:ext>
            <a:ext uri="{147F2762-F138-4A5C-976F-8EAC2B608ADB}">
              <a16:predDERef xmlns:a16="http://schemas.microsoft.com/office/drawing/2014/main" pred="{C2E46EFB-E2DF-4BE4-BDDB-A4FF0D8AD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49" name="Image 362">
          <a:extLst>
            <a:ext uri="{FF2B5EF4-FFF2-40B4-BE49-F238E27FC236}">
              <a16:creationId xmlns:a16="http://schemas.microsoft.com/office/drawing/2014/main" id="{2504286F-4CC6-4DED-A747-E51CC7281955}"/>
            </a:ext>
            <a:ext uri="{147F2762-F138-4A5C-976F-8EAC2B608ADB}">
              <a16:predDERef xmlns:a16="http://schemas.microsoft.com/office/drawing/2014/main" pred="{E4B8C23A-22CE-4979-A684-F1D53FDF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0" name="Image 363">
          <a:extLst>
            <a:ext uri="{FF2B5EF4-FFF2-40B4-BE49-F238E27FC236}">
              <a16:creationId xmlns:a16="http://schemas.microsoft.com/office/drawing/2014/main" id="{B1EE6224-ACAA-4756-B489-18D6868A324C}"/>
            </a:ext>
            <a:ext uri="{147F2762-F138-4A5C-976F-8EAC2B608ADB}">
              <a16:predDERef xmlns:a16="http://schemas.microsoft.com/office/drawing/2014/main" pred="{DC7236CB-DED1-44E3-B57E-93B0F011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1" name="Image 373">
          <a:extLst>
            <a:ext uri="{FF2B5EF4-FFF2-40B4-BE49-F238E27FC236}">
              <a16:creationId xmlns:a16="http://schemas.microsoft.com/office/drawing/2014/main" id="{FE2BD1EC-0227-4303-BA93-FDD63DD0BF59}"/>
            </a:ext>
            <a:ext uri="{147F2762-F138-4A5C-976F-8EAC2B608ADB}">
              <a16:predDERef xmlns:a16="http://schemas.microsoft.com/office/drawing/2014/main" pred="{9A75A5C7-D8F9-40C7-B5A6-ACDBEBFB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2" name="Image 376">
          <a:extLst>
            <a:ext uri="{FF2B5EF4-FFF2-40B4-BE49-F238E27FC236}">
              <a16:creationId xmlns:a16="http://schemas.microsoft.com/office/drawing/2014/main" id="{0DB0DB52-C4E4-47A9-B671-B2E87C2E0DD8}"/>
            </a:ext>
            <a:ext uri="{147F2762-F138-4A5C-976F-8EAC2B608ADB}">
              <a16:predDERef xmlns:a16="http://schemas.microsoft.com/office/drawing/2014/main" pred="{F7FA66D2-E6C1-42E0-869F-B002A584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3" name="Image 377">
          <a:extLst>
            <a:ext uri="{FF2B5EF4-FFF2-40B4-BE49-F238E27FC236}">
              <a16:creationId xmlns:a16="http://schemas.microsoft.com/office/drawing/2014/main" id="{A415E252-EC97-4D1B-9FD1-6705CB8008F4}"/>
            </a:ext>
            <a:ext uri="{147F2762-F138-4A5C-976F-8EAC2B608ADB}">
              <a16:predDERef xmlns:a16="http://schemas.microsoft.com/office/drawing/2014/main" pred="{2264C4E7-A046-438F-AE20-9B20D7DC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4" name="Image 420">
          <a:extLst>
            <a:ext uri="{FF2B5EF4-FFF2-40B4-BE49-F238E27FC236}">
              <a16:creationId xmlns:a16="http://schemas.microsoft.com/office/drawing/2014/main" id="{5A2A74BE-6733-43A4-BFFF-7C9D643F23A1}"/>
            </a:ext>
            <a:ext uri="{147F2762-F138-4A5C-976F-8EAC2B608ADB}">
              <a16:predDERef xmlns:a16="http://schemas.microsoft.com/office/drawing/2014/main" pred="{1D5DF166-F764-4866-8E95-87002B8B9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5" name="Image 421">
          <a:extLst>
            <a:ext uri="{FF2B5EF4-FFF2-40B4-BE49-F238E27FC236}">
              <a16:creationId xmlns:a16="http://schemas.microsoft.com/office/drawing/2014/main" id="{4A5B36D2-BB55-4773-8E16-972A89BFA530}"/>
            </a:ext>
            <a:ext uri="{147F2762-F138-4A5C-976F-8EAC2B608ADB}">
              <a16:predDERef xmlns:a16="http://schemas.microsoft.com/office/drawing/2014/main" pred="{3E6DD313-D73D-4CDA-8669-2514D4C33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6" name="Image 422">
          <a:extLst>
            <a:ext uri="{FF2B5EF4-FFF2-40B4-BE49-F238E27FC236}">
              <a16:creationId xmlns:a16="http://schemas.microsoft.com/office/drawing/2014/main" id="{1B2BC0F3-DF39-40D5-8F20-BFA012609DD9}"/>
            </a:ext>
            <a:ext uri="{147F2762-F138-4A5C-976F-8EAC2B608ADB}">
              <a16:predDERef xmlns:a16="http://schemas.microsoft.com/office/drawing/2014/main" pred="{CCE6F423-6E56-40A1-A663-57CA3EEE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7" name="Image 447">
          <a:extLst>
            <a:ext uri="{FF2B5EF4-FFF2-40B4-BE49-F238E27FC236}">
              <a16:creationId xmlns:a16="http://schemas.microsoft.com/office/drawing/2014/main" id="{C33619F2-5BEF-4595-B15B-05418D3A66B4}"/>
            </a:ext>
            <a:ext uri="{147F2762-F138-4A5C-976F-8EAC2B608ADB}">
              <a16:predDERef xmlns:a16="http://schemas.microsoft.com/office/drawing/2014/main" pred="{F2C23C7E-3A08-4090-9DD8-D1AAD9F8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8" name="Image 450">
          <a:extLst>
            <a:ext uri="{FF2B5EF4-FFF2-40B4-BE49-F238E27FC236}">
              <a16:creationId xmlns:a16="http://schemas.microsoft.com/office/drawing/2014/main" id="{2B171597-EF0A-4D73-80B1-55BD6C9D1CD5}"/>
            </a:ext>
            <a:ext uri="{147F2762-F138-4A5C-976F-8EAC2B608ADB}">
              <a16:predDERef xmlns:a16="http://schemas.microsoft.com/office/drawing/2014/main" pred="{21040E8C-DB69-4DDD-AD15-F7D284C6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59" name="Image 451">
          <a:extLst>
            <a:ext uri="{FF2B5EF4-FFF2-40B4-BE49-F238E27FC236}">
              <a16:creationId xmlns:a16="http://schemas.microsoft.com/office/drawing/2014/main" id="{67210A95-F4CB-4AD2-8D2B-0F6D43AD80E2}"/>
            </a:ext>
            <a:ext uri="{147F2762-F138-4A5C-976F-8EAC2B608ADB}">
              <a16:predDERef xmlns:a16="http://schemas.microsoft.com/office/drawing/2014/main" pred="{00998907-5F52-48ED-8957-14D2C79C3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0" name="Image 465">
          <a:extLst>
            <a:ext uri="{FF2B5EF4-FFF2-40B4-BE49-F238E27FC236}">
              <a16:creationId xmlns:a16="http://schemas.microsoft.com/office/drawing/2014/main" id="{A796E308-0EC4-4E6B-8120-59040CBFBBF2}"/>
            </a:ext>
            <a:ext uri="{147F2762-F138-4A5C-976F-8EAC2B608ADB}">
              <a16:predDERef xmlns:a16="http://schemas.microsoft.com/office/drawing/2014/main" pred="{8BE5D173-CD1E-4F40-BC1D-83E896D1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1" name="Image 466">
          <a:extLst>
            <a:ext uri="{FF2B5EF4-FFF2-40B4-BE49-F238E27FC236}">
              <a16:creationId xmlns:a16="http://schemas.microsoft.com/office/drawing/2014/main" id="{C0E14D61-A36E-4725-887C-4DA3E7C9AA59}"/>
            </a:ext>
            <a:ext uri="{147F2762-F138-4A5C-976F-8EAC2B608ADB}">
              <a16:predDERef xmlns:a16="http://schemas.microsoft.com/office/drawing/2014/main" pred="{A409E208-C032-4A25-8FEB-7EACDF268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2" name="Image 467">
          <a:extLst>
            <a:ext uri="{FF2B5EF4-FFF2-40B4-BE49-F238E27FC236}">
              <a16:creationId xmlns:a16="http://schemas.microsoft.com/office/drawing/2014/main" id="{0A1DCF17-CF2B-4DA3-BF6C-8551D630DDF4}"/>
            </a:ext>
            <a:ext uri="{147F2762-F138-4A5C-976F-8EAC2B608ADB}">
              <a16:predDERef xmlns:a16="http://schemas.microsoft.com/office/drawing/2014/main" pred="{53B9899E-38EE-4EA1-B0AF-8FB5166C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3" name="Image 477">
          <a:extLst>
            <a:ext uri="{FF2B5EF4-FFF2-40B4-BE49-F238E27FC236}">
              <a16:creationId xmlns:a16="http://schemas.microsoft.com/office/drawing/2014/main" id="{3AD76058-8E90-4722-883E-02BAD54CD776}"/>
            </a:ext>
            <a:ext uri="{147F2762-F138-4A5C-976F-8EAC2B608ADB}">
              <a16:predDERef xmlns:a16="http://schemas.microsoft.com/office/drawing/2014/main" pred="{8E258DAE-10A4-4D99-AA06-D9992034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4" name="Image 480">
          <a:extLst>
            <a:ext uri="{FF2B5EF4-FFF2-40B4-BE49-F238E27FC236}">
              <a16:creationId xmlns:a16="http://schemas.microsoft.com/office/drawing/2014/main" id="{96228B16-7A21-4C52-8977-284DA1F058CD}"/>
            </a:ext>
            <a:ext uri="{147F2762-F138-4A5C-976F-8EAC2B608ADB}">
              <a16:predDERef xmlns:a16="http://schemas.microsoft.com/office/drawing/2014/main" pred="{E6E7A7ED-25A8-437E-A859-454205DE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5" name="Image 481">
          <a:extLst>
            <a:ext uri="{FF2B5EF4-FFF2-40B4-BE49-F238E27FC236}">
              <a16:creationId xmlns:a16="http://schemas.microsoft.com/office/drawing/2014/main" id="{BAEE311F-AFCC-445B-9A67-A1A6E69AEE60}"/>
            </a:ext>
            <a:ext uri="{147F2762-F138-4A5C-976F-8EAC2B608ADB}">
              <a16:predDERef xmlns:a16="http://schemas.microsoft.com/office/drawing/2014/main" pred="{51B9B4A4-F9A2-4FD1-AADD-E7BA9875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6" name="Image 498">
          <a:extLst>
            <a:ext uri="{FF2B5EF4-FFF2-40B4-BE49-F238E27FC236}">
              <a16:creationId xmlns:a16="http://schemas.microsoft.com/office/drawing/2014/main" id="{9D5E2C50-5926-4BB2-8E2D-BF5085C547A9}"/>
            </a:ext>
            <a:ext uri="{147F2762-F138-4A5C-976F-8EAC2B608ADB}">
              <a16:predDERef xmlns:a16="http://schemas.microsoft.com/office/drawing/2014/main" pred="{8FAFDFAC-DFF7-4032-9FE0-A4B94FA6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7" name="Image 501">
          <a:extLst>
            <a:ext uri="{FF2B5EF4-FFF2-40B4-BE49-F238E27FC236}">
              <a16:creationId xmlns:a16="http://schemas.microsoft.com/office/drawing/2014/main" id="{258358EB-3789-4A57-A122-5E5E95D1FB78}"/>
            </a:ext>
            <a:ext uri="{147F2762-F138-4A5C-976F-8EAC2B608ADB}">
              <a16:predDERef xmlns:a16="http://schemas.microsoft.com/office/drawing/2014/main" pred="{B88B6D4B-9EC3-41D2-BD75-18FC0FA86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8" name="Image 502">
          <a:extLst>
            <a:ext uri="{FF2B5EF4-FFF2-40B4-BE49-F238E27FC236}">
              <a16:creationId xmlns:a16="http://schemas.microsoft.com/office/drawing/2014/main" id="{82A3CBFE-5606-41DC-B0DA-34BF68F8235D}"/>
            </a:ext>
            <a:ext uri="{147F2762-F138-4A5C-976F-8EAC2B608ADB}">
              <a16:predDERef xmlns:a16="http://schemas.microsoft.com/office/drawing/2014/main" pred="{1FE693C5-F4A5-4B8F-BC46-A32BA8214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69" name="Image 516">
          <a:extLst>
            <a:ext uri="{FF2B5EF4-FFF2-40B4-BE49-F238E27FC236}">
              <a16:creationId xmlns:a16="http://schemas.microsoft.com/office/drawing/2014/main" id="{B17635A1-F9EF-4E91-9CBA-5D2E3C64852A}"/>
            </a:ext>
            <a:ext uri="{147F2762-F138-4A5C-976F-8EAC2B608ADB}">
              <a16:predDERef xmlns:a16="http://schemas.microsoft.com/office/drawing/2014/main" pred="{A49B6DC9-4FAC-414D-84E5-E0BA4DD0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0" name="Image 517">
          <a:extLst>
            <a:ext uri="{FF2B5EF4-FFF2-40B4-BE49-F238E27FC236}">
              <a16:creationId xmlns:a16="http://schemas.microsoft.com/office/drawing/2014/main" id="{5946DA3F-F936-40BA-93F3-87A77C3029C3}"/>
            </a:ext>
            <a:ext uri="{147F2762-F138-4A5C-976F-8EAC2B608ADB}">
              <a16:predDERef xmlns:a16="http://schemas.microsoft.com/office/drawing/2014/main" pred="{912A4C7D-259A-4AE7-823D-88B0F920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1" name="Image 518">
          <a:extLst>
            <a:ext uri="{FF2B5EF4-FFF2-40B4-BE49-F238E27FC236}">
              <a16:creationId xmlns:a16="http://schemas.microsoft.com/office/drawing/2014/main" id="{D357E796-A870-4A0F-B14B-FA813C041D17}"/>
            </a:ext>
            <a:ext uri="{147F2762-F138-4A5C-976F-8EAC2B608ADB}">
              <a16:predDERef xmlns:a16="http://schemas.microsoft.com/office/drawing/2014/main" pred="{B2C0D70D-8EBE-4055-9D2B-B3CC442E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2" name="Image 525">
          <a:extLst>
            <a:ext uri="{FF2B5EF4-FFF2-40B4-BE49-F238E27FC236}">
              <a16:creationId xmlns:a16="http://schemas.microsoft.com/office/drawing/2014/main" id="{06D9B629-DCF1-4F5A-BC4A-58846388316D}"/>
            </a:ext>
            <a:ext uri="{147F2762-F138-4A5C-976F-8EAC2B608ADB}">
              <a16:predDERef xmlns:a16="http://schemas.microsoft.com/office/drawing/2014/main" pred="{C5BE29ED-12E8-4247-9B0F-0C54D6137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3" name="Image 526">
          <a:extLst>
            <a:ext uri="{FF2B5EF4-FFF2-40B4-BE49-F238E27FC236}">
              <a16:creationId xmlns:a16="http://schemas.microsoft.com/office/drawing/2014/main" id="{0001896F-2A86-4F82-8BBF-97FBD342C8F0}"/>
            </a:ext>
            <a:ext uri="{147F2762-F138-4A5C-976F-8EAC2B608ADB}">
              <a16:predDERef xmlns:a16="http://schemas.microsoft.com/office/drawing/2014/main" pred="{A28F4AF7-1BC4-401B-83E5-0B57AC86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4" name="Image 527">
          <a:extLst>
            <a:ext uri="{FF2B5EF4-FFF2-40B4-BE49-F238E27FC236}">
              <a16:creationId xmlns:a16="http://schemas.microsoft.com/office/drawing/2014/main" id="{C34AA500-AD19-4E90-B6F7-6141E76076B1}"/>
            </a:ext>
            <a:ext uri="{147F2762-F138-4A5C-976F-8EAC2B608ADB}">
              <a16:predDERef xmlns:a16="http://schemas.microsoft.com/office/drawing/2014/main" pred="{4E1B9601-5913-42E6-82BA-AEE77E96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5" name="Image 528">
          <a:extLst>
            <a:ext uri="{FF2B5EF4-FFF2-40B4-BE49-F238E27FC236}">
              <a16:creationId xmlns:a16="http://schemas.microsoft.com/office/drawing/2014/main" id="{2B332CBE-6945-4569-8558-D95412C0D4E0}"/>
            </a:ext>
            <a:ext uri="{147F2762-F138-4A5C-976F-8EAC2B608ADB}">
              <a16:predDERef xmlns:a16="http://schemas.microsoft.com/office/drawing/2014/main" pred="{EC445614-9EEE-4CBC-86C7-C50E8C1A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6" name="Image 529">
          <a:extLst>
            <a:ext uri="{FF2B5EF4-FFF2-40B4-BE49-F238E27FC236}">
              <a16:creationId xmlns:a16="http://schemas.microsoft.com/office/drawing/2014/main" id="{749BC96F-7E76-41A0-8655-46DE51C0112B}"/>
            </a:ext>
            <a:ext uri="{147F2762-F138-4A5C-976F-8EAC2B608ADB}">
              <a16:predDERef xmlns:a16="http://schemas.microsoft.com/office/drawing/2014/main" pred="{315065E8-ACF5-4510-82F8-5FE88D20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7" name="Image 530">
          <a:extLst>
            <a:ext uri="{FF2B5EF4-FFF2-40B4-BE49-F238E27FC236}">
              <a16:creationId xmlns:a16="http://schemas.microsoft.com/office/drawing/2014/main" id="{B685C930-ED64-4DDD-A6E1-3DC5B5EF86FF}"/>
            </a:ext>
            <a:ext uri="{147F2762-F138-4A5C-976F-8EAC2B608ADB}">
              <a16:predDERef xmlns:a16="http://schemas.microsoft.com/office/drawing/2014/main" pred="{EA44A64D-CA2C-4FC1-92ED-9718657B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8" name="Image 4">
          <a:extLst>
            <a:ext uri="{FF2B5EF4-FFF2-40B4-BE49-F238E27FC236}">
              <a16:creationId xmlns:a16="http://schemas.microsoft.com/office/drawing/2014/main" id="{992756CE-7CD6-4AF6-BBC0-BFB19E4C1032}"/>
            </a:ext>
            <a:ext uri="{147F2762-F138-4A5C-976F-8EAC2B608ADB}">
              <a16:predDERef xmlns:a16="http://schemas.microsoft.com/office/drawing/2014/main" pred="{3DD717A5-04C9-4FBE-B043-699BD6682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79" name="Image 7">
          <a:extLst>
            <a:ext uri="{FF2B5EF4-FFF2-40B4-BE49-F238E27FC236}">
              <a16:creationId xmlns:a16="http://schemas.microsoft.com/office/drawing/2014/main" id="{DA765D0C-C727-4801-977D-1477CE671F35}"/>
            </a:ext>
            <a:ext uri="{147F2762-F138-4A5C-976F-8EAC2B608ADB}">
              <a16:predDERef xmlns:a16="http://schemas.microsoft.com/office/drawing/2014/main" pred="{B842CDB0-249A-473D-8C75-0395A13AC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0" name="Image 10">
          <a:extLst>
            <a:ext uri="{FF2B5EF4-FFF2-40B4-BE49-F238E27FC236}">
              <a16:creationId xmlns:a16="http://schemas.microsoft.com/office/drawing/2014/main" id="{996B63FF-B34E-4F2B-BE46-0BDE9ABFD17B}"/>
            </a:ext>
            <a:ext uri="{147F2762-F138-4A5C-976F-8EAC2B608ADB}">
              <a16:predDERef xmlns:a16="http://schemas.microsoft.com/office/drawing/2014/main" pred="{EAB7BB9E-5B8B-4DE2-94BD-A14B5A1B5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1" name="Image 37">
          <a:extLst>
            <a:ext uri="{FF2B5EF4-FFF2-40B4-BE49-F238E27FC236}">
              <a16:creationId xmlns:a16="http://schemas.microsoft.com/office/drawing/2014/main" id="{497A8745-966C-4ED8-BB74-FA41EE87415A}"/>
            </a:ext>
            <a:ext uri="{147F2762-F138-4A5C-976F-8EAC2B608ADB}">
              <a16:predDERef xmlns:a16="http://schemas.microsoft.com/office/drawing/2014/main" pred="{8ED3135E-E453-4AE1-8E73-396FEA86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2" name="Image 40">
          <a:extLst>
            <a:ext uri="{FF2B5EF4-FFF2-40B4-BE49-F238E27FC236}">
              <a16:creationId xmlns:a16="http://schemas.microsoft.com/office/drawing/2014/main" id="{1A6774E2-2C0D-4214-A0B2-D20FC85567D4}"/>
            </a:ext>
            <a:ext uri="{147F2762-F138-4A5C-976F-8EAC2B608ADB}">
              <a16:predDERef xmlns:a16="http://schemas.microsoft.com/office/drawing/2014/main" pred="{8C6A66B6-64CD-4CEF-B5F3-339007F8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3" name="Image 41">
          <a:extLst>
            <a:ext uri="{FF2B5EF4-FFF2-40B4-BE49-F238E27FC236}">
              <a16:creationId xmlns:a16="http://schemas.microsoft.com/office/drawing/2014/main" id="{328A0FA0-456E-4601-96E0-234858990BB6}"/>
            </a:ext>
            <a:ext uri="{147F2762-F138-4A5C-976F-8EAC2B608ADB}">
              <a16:predDERef xmlns:a16="http://schemas.microsoft.com/office/drawing/2014/main" pred="{99A33E9D-38F2-4BDB-9191-19E29B4CA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4" name="Image 55">
          <a:extLst>
            <a:ext uri="{FF2B5EF4-FFF2-40B4-BE49-F238E27FC236}">
              <a16:creationId xmlns:a16="http://schemas.microsoft.com/office/drawing/2014/main" id="{96AD0F0A-A901-4EF6-AECE-84CE94D652EF}"/>
            </a:ext>
            <a:ext uri="{147F2762-F138-4A5C-976F-8EAC2B608ADB}">
              <a16:predDERef xmlns:a16="http://schemas.microsoft.com/office/drawing/2014/main" pred="{CA5C5A5F-511C-4B73-ABFA-D3E9BEF71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5" name="Image 56">
          <a:extLst>
            <a:ext uri="{FF2B5EF4-FFF2-40B4-BE49-F238E27FC236}">
              <a16:creationId xmlns:a16="http://schemas.microsoft.com/office/drawing/2014/main" id="{BB2D3450-2A1C-4863-B0D1-06D332FB8D29}"/>
            </a:ext>
            <a:ext uri="{147F2762-F138-4A5C-976F-8EAC2B608ADB}">
              <a16:predDERef xmlns:a16="http://schemas.microsoft.com/office/drawing/2014/main" pred="{B4CAAAC9-7456-43B5-A538-C8B60E472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6" name="Image 57">
          <a:extLst>
            <a:ext uri="{FF2B5EF4-FFF2-40B4-BE49-F238E27FC236}">
              <a16:creationId xmlns:a16="http://schemas.microsoft.com/office/drawing/2014/main" id="{977E0270-6BD0-482C-8BE0-E8B8F9F1105E}"/>
            </a:ext>
            <a:ext uri="{147F2762-F138-4A5C-976F-8EAC2B608ADB}">
              <a16:predDERef xmlns:a16="http://schemas.microsoft.com/office/drawing/2014/main" pred="{08B5BC92-3582-46DE-9E29-25DBF580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7" name="Image 67">
          <a:extLst>
            <a:ext uri="{FF2B5EF4-FFF2-40B4-BE49-F238E27FC236}">
              <a16:creationId xmlns:a16="http://schemas.microsoft.com/office/drawing/2014/main" id="{C2F318CE-F42F-42D0-BD83-008C8454F698}"/>
            </a:ext>
            <a:ext uri="{147F2762-F138-4A5C-976F-8EAC2B608ADB}">
              <a16:predDERef xmlns:a16="http://schemas.microsoft.com/office/drawing/2014/main" pred="{7F4736B0-82D5-4409-90B9-FC77305B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8" name="Image 70">
          <a:extLst>
            <a:ext uri="{FF2B5EF4-FFF2-40B4-BE49-F238E27FC236}">
              <a16:creationId xmlns:a16="http://schemas.microsoft.com/office/drawing/2014/main" id="{714C0DE9-13D1-4373-AC72-7ADE434DD2C1}"/>
            </a:ext>
            <a:ext uri="{147F2762-F138-4A5C-976F-8EAC2B608ADB}">
              <a16:predDERef xmlns:a16="http://schemas.microsoft.com/office/drawing/2014/main" pred="{B1D11738-D052-43F1-9807-DFB07FE7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89" name="Image 71">
          <a:extLst>
            <a:ext uri="{FF2B5EF4-FFF2-40B4-BE49-F238E27FC236}">
              <a16:creationId xmlns:a16="http://schemas.microsoft.com/office/drawing/2014/main" id="{89A3DEC0-8608-4E83-88EF-D44BCFB9AE9B}"/>
            </a:ext>
            <a:ext uri="{147F2762-F138-4A5C-976F-8EAC2B608ADB}">
              <a16:predDERef xmlns:a16="http://schemas.microsoft.com/office/drawing/2014/main" pred="{7BD6C7F8-EAE1-4594-96DF-B197E1D0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0" name="Image 88">
          <a:extLst>
            <a:ext uri="{FF2B5EF4-FFF2-40B4-BE49-F238E27FC236}">
              <a16:creationId xmlns:a16="http://schemas.microsoft.com/office/drawing/2014/main" id="{2D29BEC3-A104-4B6D-8F38-592C8056DE2C}"/>
            </a:ext>
            <a:ext uri="{147F2762-F138-4A5C-976F-8EAC2B608ADB}">
              <a16:predDERef xmlns:a16="http://schemas.microsoft.com/office/drawing/2014/main" pred="{94370DAF-8F3A-4027-9302-AAB0BF51C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1" name="Image 91">
          <a:extLst>
            <a:ext uri="{FF2B5EF4-FFF2-40B4-BE49-F238E27FC236}">
              <a16:creationId xmlns:a16="http://schemas.microsoft.com/office/drawing/2014/main" id="{E8319AFF-DB07-4DF9-A558-45C5794983F3}"/>
            </a:ext>
            <a:ext uri="{147F2762-F138-4A5C-976F-8EAC2B608ADB}">
              <a16:predDERef xmlns:a16="http://schemas.microsoft.com/office/drawing/2014/main" pred="{F6FA0975-0227-4439-B334-490ED394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2" name="Image 92">
          <a:extLst>
            <a:ext uri="{FF2B5EF4-FFF2-40B4-BE49-F238E27FC236}">
              <a16:creationId xmlns:a16="http://schemas.microsoft.com/office/drawing/2014/main" id="{521B32E6-BF44-488A-A1CC-49AE24985437}"/>
            </a:ext>
            <a:ext uri="{147F2762-F138-4A5C-976F-8EAC2B608ADB}">
              <a16:predDERef xmlns:a16="http://schemas.microsoft.com/office/drawing/2014/main" pred="{B3A819CC-7A40-4F54-8391-D2DD9D0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3" name="Image 106">
          <a:extLst>
            <a:ext uri="{FF2B5EF4-FFF2-40B4-BE49-F238E27FC236}">
              <a16:creationId xmlns:a16="http://schemas.microsoft.com/office/drawing/2014/main" id="{10E2D96F-5907-404A-9E90-8BBE84EA7F70}"/>
            </a:ext>
            <a:ext uri="{147F2762-F138-4A5C-976F-8EAC2B608ADB}">
              <a16:predDERef xmlns:a16="http://schemas.microsoft.com/office/drawing/2014/main" pred="{D30951E4-AA55-476D-B271-51F41948E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4" name="Image 107">
          <a:extLst>
            <a:ext uri="{FF2B5EF4-FFF2-40B4-BE49-F238E27FC236}">
              <a16:creationId xmlns:a16="http://schemas.microsoft.com/office/drawing/2014/main" id="{217B903C-7256-4BEE-97A6-5E1BBB696BE7}"/>
            </a:ext>
            <a:ext uri="{147F2762-F138-4A5C-976F-8EAC2B608ADB}">
              <a16:predDERef xmlns:a16="http://schemas.microsoft.com/office/drawing/2014/main" pred="{D521E7A1-0FCE-4732-A332-035900440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5" name="Image 108">
          <a:extLst>
            <a:ext uri="{FF2B5EF4-FFF2-40B4-BE49-F238E27FC236}">
              <a16:creationId xmlns:a16="http://schemas.microsoft.com/office/drawing/2014/main" id="{3D9A9B14-7BB7-4FEA-BD29-CAA962BF70E1}"/>
            </a:ext>
            <a:ext uri="{147F2762-F138-4A5C-976F-8EAC2B608ADB}">
              <a16:predDERef xmlns:a16="http://schemas.microsoft.com/office/drawing/2014/main" pred="{350FD9AC-7426-4139-B406-B42B240D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6" name="Image 118">
          <a:extLst>
            <a:ext uri="{FF2B5EF4-FFF2-40B4-BE49-F238E27FC236}">
              <a16:creationId xmlns:a16="http://schemas.microsoft.com/office/drawing/2014/main" id="{FAEFAD38-409C-4330-900C-9E70FCED3A88}"/>
            </a:ext>
            <a:ext uri="{147F2762-F138-4A5C-976F-8EAC2B608ADB}">
              <a16:predDERef xmlns:a16="http://schemas.microsoft.com/office/drawing/2014/main" pred="{6842DC51-CA32-453E-ADF8-CB67F054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7" name="Image 121">
          <a:extLst>
            <a:ext uri="{FF2B5EF4-FFF2-40B4-BE49-F238E27FC236}">
              <a16:creationId xmlns:a16="http://schemas.microsoft.com/office/drawing/2014/main" id="{6E118DF0-DAF6-4A2B-B011-872BF4513AF4}"/>
            </a:ext>
            <a:ext uri="{147F2762-F138-4A5C-976F-8EAC2B608ADB}">
              <a16:predDERef xmlns:a16="http://schemas.microsoft.com/office/drawing/2014/main" pred="{65D2F416-345A-4CBE-BD81-8B3F836A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8" name="Image 122">
          <a:extLst>
            <a:ext uri="{FF2B5EF4-FFF2-40B4-BE49-F238E27FC236}">
              <a16:creationId xmlns:a16="http://schemas.microsoft.com/office/drawing/2014/main" id="{092E8BD5-7B7A-4BD9-8498-A598C89BBE23}"/>
            </a:ext>
            <a:ext uri="{147F2762-F138-4A5C-976F-8EAC2B608ADB}">
              <a16:predDERef xmlns:a16="http://schemas.microsoft.com/office/drawing/2014/main" pred="{E9E54E76-988B-4BF6-A302-C46C940E8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699" name="Image 139">
          <a:extLst>
            <a:ext uri="{FF2B5EF4-FFF2-40B4-BE49-F238E27FC236}">
              <a16:creationId xmlns:a16="http://schemas.microsoft.com/office/drawing/2014/main" id="{7B1E1145-95FC-4E07-9755-EC5F8B676EA7}"/>
            </a:ext>
            <a:ext uri="{147F2762-F138-4A5C-976F-8EAC2B608ADB}">
              <a16:predDERef xmlns:a16="http://schemas.microsoft.com/office/drawing/2014/main" pred="{4BA64E27-668C-4A27-BF07-2D0C07C2B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0" name="Image 142">
          <a:extLst>
            <a:ext uri="{FF2B5EF4-FFF2-40B4-BE49-F238E27FC236}">
              <a16:creationId xmlns:a16="http://schemas.microsoft.com/office/drawing/2014/main" id="{EEC9A2CA-064F-4D13-9F09-9E3D47A2DE40}"/>
            </a:ext>
            <a:ext uri="{147F2762-F138-4A5C-976F-8EAC2B608ADB}">
              <a16:predDERef xmlns:a16="http://schemas.microsoft.com/office/drawing/2014/main" pred="{ADA53BC9-6BC3-4A1D-9CE5-771AFBAF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1" name="Image 143">
          <a:extLst>
            <a:ext uri="{FF2B5EF4-FFF2-40B4-BE49-F238E27FC236}">
              <a16:creationId xmlns:a16="http://schemas.microsoft.com/office/drawing/2014/main" id="{347135F6-EC2B-4BC2-939D-9CE07A3F0AF9}"/>
            </a:ext>
            <a:ext uri="{147F2762-F138-4A5C-976F-8EAC2B608ADB}">
              <a16:predDERef xmlns:a16="http://schemas.microsoft.com/office/drawing/2014/main" pred="{2180183F-992B-4CAA-AA61-E25E41E7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2" name="Image 157">
          <a:extLst>
            <a:ext uri="{FF2B5EF4-FFF2-40B4-BE49-F238E27FC236}">
              <a16:creationId xmlns:a16="http://schemas.microsoft.com/office/drawing/2014/main" id="{05D6103F-BDF6-411C-AA4F-523704AF70F6}"/>
            </a:ext>
            <a:ext uri="{147F2762-F138-4A5C-976F-8EAC2B608ADB}">
              <a16:predDERef xmlns:a16="http://schemas.microsoft.com/office/drawing/2014/main" pred="{074528E3-8610-44BC-B050-10DE766C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3" name="Image 158">
          <a:extLst>
            <a:ext uri="{FF2B5EF4-FFF2-40B4-BE49-F238E27FC236}">
              <a16:creationId xmlns:a16="http://schemas.microsoft.com/office/drawing/2014/main" id="{E319F590-255A-4844-941A-B0858BFAF883}"/>
            </a:ext>
            <a:ext uri="{147F2762-F138-4A5C-976F-8EAC2B608ADB}">
              <a16:predDERef xmlns:a16="http://schemas.microsoft.com/office/drawing/2014/main" pred="{DBE64B9B-E0C7-4F55-9A85-72C43588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4" name="Image 159">
          <a:extLst>
            <a:ext uri="{FF2B5EF4-FFF2-40B4-BE49-F238E27FC236}">
              <a16:creationId xmlns:a16="http://schemas.microsoft.com/office/drawing/2014/main" id="{000EC06F-61EE-4CD2-8150-B2F0540D20B0}"/>
            </a:ext>
            <a:ext uri="{147F2762-F138-4A5C-976F-8EAC2B608ADB}">
              <a16:predDERef xmlns:a16="http://schemas.microsoft.com/office/drawing/2014/main" pred="{D011B551-30B3-4DED-ADD3-40E6D4A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5" name="Image 169">
          <a:extLst>
            <a:ext uri="{FF2B5EF4-FFF2-40B4-BE49-F238E27FC236}">
              <a16:creationId xmlns:a16="http://schemas.microsoft.com/office/drawing/2014/main" id="{BB827CFF-2825-4345-8A2E-3149342FB2AF}"/>
            </a:ext>
            <a:ext uri="{147F2762-F138-4A5C-976F-8EAC2B608ADB}">
              <a16:predDERef xmlns:a16="http://schemas.microsoft.com/office/drawing/2014/main" pred="{55831FBD-1693-446A-A597-83EC48B0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6" name="Image 172">
          <a:extLst>
            <a:ext uri="{FF2B5EF4-FFF2-40B4-BE49-F238E27FC236}">
              <a16:creationId xmlns:a16="http://schemas.microsoft.com/office/drawing/2014/main" id="{AE7A7565-0643-4ADA-8E71-D744C034A089}"/>
            </a:ext>
            <a:ext uri="{147F2762-F138-4A5C-976F-8EAC2B608ADB}">
              <a16:predDERef xmlns:a16="http://schemas.microsoft.com/office/drawing/2014/main" pred="{8EDCF6D7-0A7C-47C6-B7F1-500B7CE8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7" name="Image 173">
          <a:extLst>
            <a:ext uri="{FF2B5EF4-FFF2-40B4-BE49-F238E27FC236}">
              <a16:creationId xmlns:a16="http://schemas.microsoft.com/office/drawing/2014/main" id="{E9D1F098-606E-4583-97B5-D9CEAE24FEA8}"/>
            </a:ext>
            <a:ext uri="{147F2762-F138-4A5C-976F-8EAC2B608ADB}">
              <a16:predDERef xmlns:a16="http://schemas.microsoft.com/office/drawing/2014/main" pred="{6763F8EE-9646-4F29-B3F8-DA63D43B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8" name="Image 190">
          <a:extLst>
            <a:ext uri="{FF2B5EF4-FFF2-40B4-BE49-F238E27FC236}">
              <a16:creationId xmlns:a16="http://schemas.microsoft.com/office/drawing/2014/main" id="{55B1B2B9-D1A7-4010-AF0F-6EC063F4C668}"/>
            </a:ext>
            <a:ext uri="{147F2762-F138-4A5C-976F-8EAC2B608ADB}">
              <a16:predDERef xmlns:a16="http://schemas.microsoft.com/office/drawing/2014/main" pred="{FEED898A-D494-44C9-A2BA-CF045BA0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09" name="Image 193">
          <a:extLst>
            <a:ext uri="{FF2B5EF4-FFF2-40B4-BE49-F238E27FC236}">
              <a16:creationId xmlns:a16="http://schemas.microsoft.com/office/drawing/2014/main" id="{9088C82A-03A4-4D17-A54F-FB406B180D5C}"/>
            </a:ext>
            <a:ext uri="{147F2762-F138-4A5C-976F-8EAC2B608ADB}">
              <a16:predDERef xmlns:a16="http://schemas.microsoft.com/office/drawing/2014/main" pred="{AE874960-8EFE-4E17-A407-BB566F54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0" name="Image 194">
          <a:extLst>
            <a:ext uri="{FF2B5EF4-FFF2-40B4-BE49-F238E27FC236}">
              <a16:creationId xmlns:a16="http://schemas.microsoft.com/office/drawing/2014/main" id="{769EB010-33EC-4E0F-87D8-38CCBBCB9D3E}"/>
            </a:ext>
            <a:ext uri="{147F2762-F138-4A5C-976F-8EAC2B608ADB}">
              <a16:predDERef xmlns:a16="http://schemas.microsoft.com/office/drawing/2014/main" pred="{69BBB774-1ADE-4C2D-87A8-1522E7C41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1" name="Image 208">
          <a:extLst>
            <a:ext uri="{FF2B5EF4-FFF2-40B4-BE49-F238E27FC236}">
              <a16:creationId xmlns:a16="http://schemas.microsoft.com/office/drawing/2014/main" id="{8BA34F63-3D72-4A4E-AC84-D1E520F41A57}"/>
            </a:ext>
            <a:ext uri="{147F2762-F138-4A5C-976F-8EAC2B608ADB}">
              <a16:predDERef xmlns:a16="http://schemas.microsoft.com/office/drawing/2014/main" pred="{76B6E627-8B6C-42D9-862C-624FE70B0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2" name="Image 209">
          <a:extLst>
            <a:ext uri="{FF2B5EF4-FFF2-40B4-BE49-F238E27FC236}">
              <a16:creationId xmlns:a16="http://schemas.microsoft.com/office/drawing/2014/main" id="{7B54CF46-D852-4A62-AB4D-0BC4B2708AC0}"/>
            </a:ext>
            <a:ext uri="{147F2762-F138-4A5C-976F-8EAC2B608ADB}">
              <a16:predDERef xmlns:a16="http://schemas.microsoft.com/office/drawing/2014/main" pred="{878E50F8-024E-420F-9CF4-73B5EA2C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3" name="Image 210">
          <a:extLst>
            <a:ext uri="{FF2B5EF4-FFF2-40B4-BE49-F238E27FC236}">
              <a16:creationId xmlns:a16="http://schemas.microsoft.com/office/drawing/2014/main" id="{2B02A94B-F125-4DBF-A399-599F75106FDD}"/>
            </a:ext>
            <a:ext uri="{147F2762-F138-4A5C-976F-8EAC2B608ADB}">
              <a16:predDERef xmlns:a16="http://schemas.microsoft.com/office/drawing/2014/main" pred="{F1C058FD-8F9F-4630-A03A-1E9D2588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4" name="Image 220">
          <a:extLst>
            <a:ext uri="{FF2B5EF4-FFF2-40B4-BE49-F238E27FC236}">
              <a16:creationId xmlns:a16="http://schemas.microsoft.com/office/drawing/2014/main" id="{A9B2EF3A-ECBE-4CB9-A4AA-C0B5E5F3FDD5}"/>
            </a:ext>
            <a:ext uri="{147F2762-F138-4A5C-976F-8EAC2B608ADB}">
              <a16:predDERef xmlns:a16="http://schemas.microsoft.com/office/drawing/2014/main" pred="{D6596133-42D6-45BF-ABC3-7A69443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5" name="Image 714">
          <a:extLst>
            <a:ext uri="{FF2B5EF4-FFF2-40B4-BE49-F238E27FC236}">
              <a16:creationId xmlns:a16="http://schemas.microsoft.com/office/drawing/2014/main" id="{38635652-DD81-466E-8BAD-1B04D5C88CFA}"/>
            </a:ext>
            <a:ext uri="{147F2762-F138-4A5C-976F-8EAC2B608ADB}">
              <a16:predDERef xmlns:a16="http://schemas.microsoft.com/office/drawing/2014/main" pred="{83670A51-D562-4204-AFFE-807C5ABE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6" name="Image 715">
          <a:extLst>
            <a:ext uri="{FF2B5EF4-FFF2-40B4-BE49-F238E27FC236}">
              <a16:creationId xmlns:a16="http://schemas.microsoft.com/office/drawing/2014/main" id="{91A356BF-A990-4096-8E55-78E9137E8273}"/>
            </a:ext>
            <a:ext uri="{147F2762-F138-4A5C-976F-8EAC2B608ADB}">
              <a16:predDERef xmlns:a16="http://schemas.microsoft.com/office/drawing/2014/main" pred="{4ACF68CE-6A16-408F-8CA7-D832EAEA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7" name="Image 241">
          <a:extLst>
            <a:ext uri="{FF2B5EF4-FFF2-40B4-BE49-F238E27FC236}">
              <a16:creationId xmlns:a16="http://schemas.microsoft.com/office/drawing/2014/main" id="{FF702138-BD40-4B31-A318-9F82E1A14672}"/>
            </a:ext>
            <a:ext uri="{147F2762-F138-4A5C-976F-8EAC2B608ADB}">
              <a16:predDERef xmlns:a16="http://schemas.microsoft.com/office/drawing/2014/main" pred="{77CA438B-B0BF-4A8E-853D-1B65DD423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8" name="Image 244">
          <a:extLst>
            <a:ext uri="{FF2B5EF4-FFF2-40B4-BE49-F238E27FC236}">
              <a16:creationId xmlns:a16="http://schemas.microsoft.com/office/drawing/2014/main" id="{8B552D83-817D-4D5B-B913-60447395DBD3}"/>
            </a:ext>
            <a:ext uri="{147F2762-F138-4A5C-976F-8EAC2B608ADB}">
              <a16:predDERef xmlns:a16="http://schemas.microsoft.com/office/drawing/2014/main" pred="{C3CD5CDB-7191-4FFE-8E5E-2D060034F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19" name="Image 245">
          <a:extLst>
            <a:ext uri="{FF2B5EF4-FFF2-40B4-BE49-F238E27FC236}">
              <a16:creationId xmlns:a16="http://schemas.microsoft.com/office/drawing/2014/main" id="{943A3347-2665-41AF-988F-251BE40C1E84}"/>
            </a:ext>
            <a:ext uri="{147F2762-F138-4A5C-976F-8EAC2B608ADB}">
              <a16:predDERef xmlns:a16="http://schemas.microsoft.com/office/drawing/2014/main" pred="{9363A9A3-E401-4B5F-9828-4647871A6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0" name="Image 259">
          <a:extLst>
            <a:ext uri="{FF2B5EF4-FFF2-40B4-BE49-F238E27FC236}">
              <a16:creationId xmlns:a16="http://schemas.microsoft.com/office/drawing/2014/main" id="{2C555B16-2DE6-4AC0-B8C2-C192691E0CD9}"/>
            </a:ext>
            <a:ext uri="{147F2762-F138-4A5C-976F-8EAC2B608ADB}">
              <a16:predDERef xmlns:a16="http://schemas.microsoft.com/office/drawing/2014/main" pred="{C9FDAC79-656A-4A03-8FEC-968042AE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1" name="Image 260">
          <a:extLst>
            <a:ext uri="{FF2B5EF4-FFF2-40B4-BE49-F238E27FC236}">
              <a16:creationId xmlns:a16="http://schemas.microsoft.com/office/drawing/2014/main" id="{940FDA9B-9212-442F-BE13-C540AA8B6F34}"/>
            </a:ext>
            <a:ext uri="{147F2762-F138-4A5C-976F-8EAC2B608ADB}">
              <a16:predDERef xmlns:a16="http://schemas.microsoft.com/office/drawing/2014/main" pred="{FF54FED4-991F-496E-B52E-7C14ACDF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2" name="Image 261">
          <a:extLst>
            <a:ext uri="{FF2B5EF4-FFF2-40B4-BE49-F238E27FC236}">
              <a16:creationId xmlns:a16="http://schemas.microsoft.com/office/drawing/2014/main" id="{3AB6B82A-CD41-4F5D-919C-C07993FDBCE2}"/>
            </a:ext>
            <a:ext uri="{147F2762-F138-4A5C-976F-8EAC2B608ADB}">
              <a16:predDERef xmlns:a16="http://schemas.microsoft.com/office/drawing/2014/main" pred="{E804A59B-8727-4CA1-80D8-D63199E8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3" name="Image 271">
          <a:extLst>
            <a:ext uri="{FF2B5EF4-FFF2-40B4-BE49-F238E27FC236}">
              <a16:creationId xmlns:a16="http://schemas.microsoft.com/office/drawing/2014/main" id="{6CA6B531-6A8A-49E5-AE8A-76A6848EB03B}"/>
            </a:ext>
            <a:ext uri="{147F2762-F138-4A5C-976F-8EAC2B608ADB}">
              <a16:predDERef xmlns:a16="http://schemas.microsoft.com/office/drawing/2014/main" pred="{93E96580-C9D1-46E6-BDF1-C85AA0333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4" name="Image 274">
          <a:extLst>
            <a:ext uri="{FF2B5EF4-FFF2-40B4-BE49-F238E27FC236}">
              <a16:creationId xmlns:a16="http://schemas.microsoft.com/office/drawing/2014/main" id="{485386BA-3E07-4D17-8F0D-A05E658457A7}"/>
            </a:ext>
            <a:ext uri="{147F2762-F138-4A5C-976F-8EAC2B608ADB}">
              <a16:predDERef xmlns:a16="http://schemas.microsoft.com/office/drawing/2014/main" pred="{2B256487-8903-4F5F-8C45-ADA00855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5" name="Image 275">
          <a:extLst>
            <a:ext uri="{FF2B5EF4-FFF2-40B4-BE49-F238E27FC236}">
              <a16:creationId xmlns:a16="http://schemas.microsoft.com/office/drawing/2014/main" id="{B3806EF0-F4AE-4EE1-AF7F-5C65E780B902}"/>
            </a:ext>
            <a:ext uri="{147F2762-F138-4A5C-976F-8EAC2B608ADB}">
              <a16:predDERef xmlns:a16="http://schemas.microsoft.com/office/drawing/2014/main" pred="{8A150882-B4A9-4BB8-903A-D74E6971D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6" name="Image 292">
          <a:extLst>
            <a:ext uri="{FF2B5EF4-FFF2-40B4-BE49-F238E27FC236}">
              <a16:creationId xmlns:a16="http://schemas.microsoft.com/office/drawing/2014/main" id="{611A62C4-8A56-40D3-BDAB-7C454433E255}"/>
            </a:ext>
            <a:ext uri="{147F2762-F138-4A5C-976F-8EAC2B608ADB}">
              <a16:predDERef xmlns:a16="http://schemas.microsoft.com/office/drawing/2014/main" pred="{C97A2A3C-FFB7-47DD-81EF-D0DC32F5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7" name="Image 295">
          <a:extLst>
            <a:ext uri="{FF2B5EF4-FFF2-40B4-BE49-F238E27FC236}">
              <a16:creationId xmlns:a16="http://schemas.microsoft.com/office/drawing/2014/main" id="{5B25D0AC-6C8D-4A93-A3BD-A4DF3F121C3F}"/>
            </a:ext>
            <a:ext uri="{147F2762-F138-4A5C-976F-8EAC2B608ADB}">
              <a16:predDERef xmlns:a16="http://schemas.microsoft.com/office/drawing/2014/main" pred="{9DDB1364-EC8F-47E3-ACD7-A2B3C337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8" name="Image 296">
          <a:extLst>
            <a:ext uri="{FF2B5EF4-FFF2-40B4-BE49-F238E27FC236}">
              <a16:creationId xmlns:a16="http://schemas.microsoft.com/office/drawing/2014/main" id="{EFDB923E-2212-4F7B-8908-DB460BE113BA}"/>
            </a:ext>
            <a:ext uri="{147F2762-F138-4A5C-976F-8EAC2B608ADB}">
              <a16:predDERef xmlns:a16="http://schemas.microsoft.com/office/drawing/2014/main" pred="{0769722C-3E4F-4CE8-A13C-1813A3FF7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29" name="Image 310">
          <a:extLst>
            <a:ext uri="{FF2B5EF4-FFF2-40B4-BE49-F238E27FC236}">
              <a16:creationId xmlns:a16="http://schemas.microsoft.com/office/drawing/2014/main" id="{29497D1C-37B8-428F-BCDF-A6599C12B801}"/>
            </a:ext>
            <a:ext uri="{147F2762-F138-4A5C-976F-8EAC2B608ADB}">
              <a16:predDERef xmlns:a16="http://schemas.microsoft.com/office/drawing/2014/main" pred="{E7779D16-4C34-404B-9A83-8E10609C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0" name="Image 311">
          <a:extLst>
            <a:ext uri="{FF2B5EF4-FFF2-40B4-BE49-F238E27FC236}">
              <a16:creationId xmlns:a16="http://schemas.microsoft.com/office/drawing/2014/main" id="{E24786DB-C208-4953-8D5D-E9B9DE4D6346}"/>
            </a:ext>
            <a:ext uri="{147F2762-F138-4A5C-976F-8EAC2B608ADB}">
              <a16:predDERef xmlns:a16="http://schemas.microsoft.com/office/drawing/2014/main" pred="{F2B937B6-EC20-4B94-B049-5999C649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1" name="Image 312">
          <a:extLst>
            <a:ext uri="{FF2B5EF4-FFF2-40B4-BE49-F238E27FC236}">
              <a16:creationId xmlns:a16="http://schemas.microsoft.com/office/drawing/2014/main" id="{B65D04E5-B683-427C-8EA4-A91A81ECE3ED}"/>
            </a:ext>
            <a:ext uri="{147F2762-F138-4A5C-976F-8EAC2B608ADB}">
              <a16:predDERef xmlns:a16="http://schemas.microsoft.com/office/drawing/2014/main" pred="{0958F3EE-809F-4A4B-ABBD-49E918BF2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2" name="Image 322">
          <a:extLst>
            <a:ext uri="{FF2B5EF4-FFF2-40B4-BE49-F238E27FC236}">
              <a16:creationId xmlns:a16="http://schemas.microsoft.com/office/drawing/2014/main" id="{7F9704C1-1260-4B77-9EAE-EC730818DC6F}"/>
            </a:ext>
            <a:ext uri="{147F2762-F138-4A5C-976F-8EAC2B608ADB}">
              <a16:predDERef xmlns:a16="http://schemas.microsoft.com/office/drawing/2014/main" pred="{79920B17-8B88-4752-8568-F2C5B5443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3" name="Image 325">
          <a:extLst>
            <a:ext uri="{FF2B5EF4-FFF2-40B4-BE49-F238E27FC236}">
              <a16:creationId xmlns:a16="http://schemas.microsoft.com/office/drawing/2014/main" id="{2B4975BD-98D7-4CF8-B4CD-F5CA9629585F}"/>
            </a:ext>
            <a:ext uri="{147F2762-F138-4A5C-976F-8EAC2B608ADB}">
              <a16:predDERef xmlns:a16="http://schemas.microsoft.com/office/drawing/2014/main" pred="{F7025027-03C1-45D0-B5BA-B1BA0829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4" name="Image 326">
          <a:extLst>
            <a:ext uri="{FF2B5EF4-FFF2-40B4-BE49-F238E27FC236}">
              <a16:creationId xmlns:a16="http://schemas.microsoft.com/office/drawing/2014/main" id="{28E6CE61-C773-4A79-8009-5D17615B2C3A}"/>
            </a:ext>
            <a:ext uri="{147F2762-F138-4A5C-976F-8EAC2B608ADB}">
              <a16:predDERef xmlns:a16="http://schemas.microsoft.com/office/drawing/2014/main" pred="{39050D9B-4F25-4218-B33B-07838803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5" name="Image 343">
          <a:extLst>
            <a:ext uri="{FF2B5EF4-FFF2-40B4-BE49-F238E27FC236}">
              <a16:creationId xmlns:a16="http://schemas.microsoft.com/office/drawing/2014/main" id="{0D1B4E11-CB3E-483A-B545-EC33A2AABD6E}"/>
            </a:ext>
            <a:ext uri="{147F2762-F138-4A5C-976F-8EAC2B608ADB}">
              <a16:predDERef xmlns:a16="http://schemas.microsoft.com/office/drawing/2014/main" pred="{660002CD-4667-4B45-8988-8316ADDC3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6" name="Image 346">
          <a:extLst>
            <a:ext uri="{FF2B5EF4-FFF2-40B4-BE49-F238E27FC236}">
              <a16:creationId xmlns:a16="http://schemas.microsoft.com/office/drawing/2014/main" id="{99873D47-A0B1-479E-9B2F-6BF77B9178C9}"/>
            </a:ext>
            <a:ext uri="{147F2762-F138-4A5C-976F-8EAC2B608ADB}">
              <a16:predDERef xmlns:a16="http://schemas.microsoft.com/office/drawing/2014/main" pred="{B63DA6C5-8BBD-4E2C-A4CB-C52CE2F9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7" name="Image 347">
          <a:extLst>
            <a:ext uri="{FF2B5EF4-FFF2-40B4-BE49-F238E27FC236}">
              <a16:creationId xmlns:a16="http://schemas.microsoft.com/office/drawing/2014/main" id="{AE1A6148-55EA-4ABD-8038-4A9977ED3A8E}"/>
            </a:ext>
            <a:ext uri="{147F2762-F138-4A5C-976F-8EAC2B608ADB}">
              <a16:predDERef xmlns:a16="http://schemas.microsoft.com/office/drawing/2014/main" pred="{F0F9B848-7001-40BA-B329-2048DE376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8" name="Image 361">
          <a:extLst>
            <a:ext uri="{FF2B5EF4-FFF2-40B4-BE49-F238E27FC236}">
              <a16:creationId xmlns:a16="http://schemas.microsoft.com/office/drawing/2014/main" id="{3E3A877A-50BD-462E-AE2A-8B18F16D0FA3}"/>
            </a:ext>
            <a:ext uri="{147F2762-F138-4A5C-976F-8EAC2B608ADB}">
              <a16:predDERef xmlns:a16="http://schemas.microsoft.com/office/drawing/2014/main" pred="{FCDE43FB-6AC5-4AA6-B1ED-B081B45F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39" name="Image 362">
          <a:extLst>
            <a:ext uri="{FF2B5EF4-FFF2-40B4-BE49-F238E27FC236}">
              <a16:creationId xmlns:a16="http://schemas.microsoft.com/office/drawing/2014/main" id="{70FB5A4D-F6A2-451A-8FB8-3D7011FA98A5}"/>
            </a:ext>
            <a:ext uri="{147F2762-F138-4A5C-976F-8EAC2B608ADB}">
              <a16:predDERef xmlns:a16="http://schemas.microsoft.com/office/drawing/2014/main" pred="{5C45E5B8-4271-414D-83FC-6CF20A6C0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0" name="Image 363">
          <a:extLst>
            <a:ext uri="{FF2B5EF4-FFF2-40B4-BE49-F238E27FC236}">
              <a16:creationId xmlns:a16="http://schemas.microsoft.com/office/drawing/2014/main" id="{FBB9D3DE-C79C-405F-AFB9-924945F13DF1}"/>
            </a:ext>
            <a:ext uri="{147F2762-F138-4A5C-976F-8EAC2B608ADB}">
              <a16:predDERef xmlns:a16="http://schemas.microsoft.com/office/drawing/2014/main" pred="{08B98833-D009-459D-B867-C6860EFE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1" name="Image 373">
          <a:extLst>
            <a:ext uri="{FF2B5EF4-FFF2-40B4-BE49-F238E27FC236}">
              <a16:creationId xmlns:a16="http://schemas.microsoft.com/office/drawing/2014/main" id="{A16B4A72-36D8-49EC-8B2C-90E466EAA27A}"/>
            </a:ext>
            <a:ext uri="{147F2762-F138-4A5C-976F-8EAC2B608ADB}">
              <a16:predDERef xmlns:a16="http://schemas.microsoft.com/office/drawing/2014/main" pred="{1BF41C4B-F637-4DBE-96CA-2E7C6D74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2" name="Image 376">
          <a:extLst>
            <a:ext uri="{FF2B5EF4-FFF2-40B4-BE49-F238E27FC236}">
              <a16:creationId xmlns:a16="http://schemas.microsoft.com/office/drawing/2014/main" id="{4EE27CC9-F65B-42CE-A2A6-A286D360146A}"/>
            </a:ext>
            <a:ext uri="{147F2762-F138-4A5C-976F-8EAC2B608ADB}">
              <a16:predDERef xmlns:a16="http://schemas.microsoft.com/office/drawing/2014/main" pred="{F9621F99-F66B-437B-B67E-6C8B8C2F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3" name="Image 377">
          <a:extLst>
            <a:ext uri="{FF2B5EF4-FFF2-40B4-BE49-F238E27FC236}">
              <a16:creationId xmlns:a16="http://schemas.microsoft.com/office/drawing/2014/main" id="{7F870BCF-B139-4205-B821-BB8E0D9B2CCD}"/>
            </a:ext>
            <a:ext uri="{147F2762-F138-4A5C-976F-8EAC2B608ADB}">
              <a16:predDERef xmlns:a16="http://schemas.microsoft.com/office/drawing/2014/main" pred="{701F7E5C-C911-4276-97FE-B4439ECE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4" name="Image 420">
          <a:extLst>
            <a:ext uri="{FF2B5EF4-FFF2-40B4-BE49-F238E27FC236}">
              <a16:creationId xmlns:a16="http://schemas.microsoft.com/office/drawing/2014/main" id="{C41B81F4-299F-4D02-9310-DDC3E4C0EB29}"/>
            </a:ext>
            <a:ext uri="{147F2762-F138-4A5C-976F-8EAC2B608ADB}">
              <a16:predDERef xmlns:a16="http://schemas.microsoft.com/office/drawing/2014/main" pred="{A2AF31CE-8CE3-4CB2-8044-05DF6528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5" name="Image 421">
          <a:extLst>
            <a:ext uri="{FF2B5EF4-FFF2-40B4-BE49-F238E27FC236}">
              <a16:creationId xmlns:a16="http://schemas.microsoft.com/office/drawing/2014/main" id="{EEE4C87F-F063-44C1-BDDF-0D5172E71ED6}"/>
            </a:ext>
            <a:ext uri="{147F2762-F138-4A5C-976F-8EAC2B608ADB}">
              <a16:predDERef xmlns:a16="http://schemas.microsoft.com/office/drawing/2014/main" pred="{B09163DD-E4E4-4824-BE45-8E5A27DA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6" name="Image 422">
          <a:extLst>
            <a:ext uri="{FF2B5EF4-FFF2-40B4-BE49-F238E27FC236}">
              <a16:creationId xmlns:a16="http://schemas.microsoft.com/office/drawing/2014/main" id="{ABE58E3A-FF73-40A9-944B-C98A34CF89A1}"/>
            </a:ext>
            <a:ext uri="{147F2762-F138-4A5C-976F-8EAC2B608ADB}">
              <a16:predDERef xmlns:a16="http://schemas.microsoft.com/office/drawing/2014/main" pred="{BA5359B4-E301-4A7B-AA41-E0D2CCB7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7" name="Image 447">
          <a:extLst>
            <a:ext uri="{FF2B5EF4-FFF2-40B4-BE49-F238E27FC236}">
              <a16:creationId xmlns:a16="http://schemas.microsoft.com/office/drawing/2014/main" id="{AE685E09-A429-4885-B3DB-8789DD5955FF}"/>
            </a:ext>
            <a:ext uri="{147F2762-F138-4A5C-976F-8EAC2B608ADB}">
              <a16:predDERef xmlns:a16="http://schemas.microsoft.com/office/drawing/2014/main" pred="{83CE862B-8040-4F42-A176-77D413B1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8" name="Image 450">
          <a:extLst>
            <a:ext uri="{FF2B5EF4-FFF2-40B4-BE49-F238E27FC236}">
              <a16:creationId xmlns:a16="http://schemas.microsoft.com/office/drawing/2014/main" id="{F8709885-BE6D-492A-B74A-E2C97B1B4250}"/>
            </a:ext>
            <a:ext uri="{147F2762-F138-4A5C-976F-8EAC2B608ADB}">
              <a16:predDERef xmlns:a16="http://schemas.microsoft.com/office/drawing/2014/main" pred="{C19D8084-91A2-40D8-8D62-8A53864C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49" name="Image 451">
          <a:extLst>
            <a:ext uri="{FF2B5EF4-FFF2-40B4-BE49-F238E27FC236}">
              <a16:creationId xmlns:a16="http://schemas.microsoft.com/office/drawing/2014/main" id="{12E0481C-4176-407F-9DC9-0E18409FD27A}"/>
            </a:ext>
            <a:ext uri="{147F2762-F138-4A5C-976F-8EAC2B608ADB}">
              <a16:predDERef xmlns:a16="http://schemas.microsoft.com/office/drawing/2014/main" pred="{0A7C67CF-BB12-4C48-AA9F-CC9AD516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0" name="Image 465">
          <a:extLst>
            <a:ext uri="{FF2B5EF4-FFF2-40B4-BE49-F238E27FC236}">
              <a16:creationId xmlns:a16="http://schemas.microsoft.com/office/drawing/2014/main" id="{118CCF0D-0678-4858-8291-66AB91E18DFC}"/>
            </a:ext>
            <a:ext uri="{147F2762-F138-4A5C-976F-8EAC2B608ADB}">
              <a16:predDERef xmlns:a16="http://schemas.microsoft.com/office/drawing/2014/main" pred="{0C5814A3-8F4B-424E-BC69-BC6D6E873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1" name="Image 466">
          <a:extLst>
            <a:ext uri="{FF2B5EF4-FFF2-40B4-BE49-F238E27FC236}">
              <a16:creationId xmlns:a16="http://schemas.microsoft.com/office/drawing/2014/main" id="{D8D0128B-BC0F-4D3B-A838-90C60671F2B9}"/>
            </a:ext>
            <a:ext uri="{147F2762-F138-4A5C-976F-8EAC2B608ADB}">
              <a16:predDERef xmlns:a16="http://schemas.microsoft.com/office/drawing/2014/main" pred="{1C72B23A-C28D-42D5-838D-FC2E9915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2" name="Image 467">
          <a:extLst>
            <a:ext uri="{FF2B5EF4-FFF2-40B4-BE49-F238E27FC236}">
              <a16:creationId xmlns:a16="http://schemas.microsoft.com/office/drawing/2014/main" id="{26BAE787-57A0-4FBA-A2EB-C98F7744A7FF}"/>
            </a:ext>
            <a:ext uri="{147F2762-F138-4A5C-976F-8EAC2B608ADB}">
              <a16:predDERef xmlns:a16="http://schemas.microsoft.com/office/drawing/2014/main" pred="{A2AC937A-9824-49F1-8466-C22C9D05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3" name="Image 477">
          <a:extLst>
            <a:ext uri="{FF2B5EF4-FFF2-40B4-BE49-F238E27FC236}">
              <a16:creationId xmlns:a16="http://schemas.microsoft.com/office/drawing/2014/main" id="{ACA3CEDD-A181-4841-A2C2-0CC2A85B2A4F}"/>
            </a:ext>
            <a:ext uri="{147F2762-F138-4A5C-976F-8EAC2B608ADB}">
              <a16:predDERef xmlns:a16="http://schemas.microsoft.com/office/drawing/2014/main" pred="{9F010FDB-71DA-4630-8F80-CC8D51101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4" name="Image 480">
          <a:extLst>
            <a:ext uri="{FF2B5EF4-FFF2-40B4-BE49-F238E27FC236}">
              <a16:creationId xmlns:a16="http://schemas.microsoft.com/office/drawing/2014/main" id="{1B56715D-A662-4822-BB76-323DE0EBDFFD}"/>
            </a:ext>
            <a:ext uri="{147F2762-F138-4A5C-976F-8EAC2B608ADB}">
              <a16:predDERef xmlns:a16="http://schemas.microsoft.com/office/drawing/2014/main" pred="{4EA2F773-B805-40C4-95ED-E12AB5A53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5" name="Image 481">
          <a:extLst>
            <a:ext uri="{FF2B5EF4-FFF2-40B4-BE49-F238E27FC236}">
              <a16:creationId xmlns:a16="http://schemas.microsoft.com/office/drawing/2014/main" id="{97E1CF3B-2135-45FD-8DED-D2F885CAFDD6}"/>
            </a:ext>
            <a:ext uri="{147F2762-F138-4A5C-976F-8EAC2B608ADB}">
              <a16:predDERef xmlns:a16="http://schemas.microsoft.com/office/drawing/2014/main" pred="{6CFBAC9B-D6B3-4DD4-99A4-712CE97D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6" name="Image 498">
          <a:extLst>
            <a:ext uri="{FF2B5EF4-FFF2-40B4-BE49-F238E27FC236}">
              <a16:creationId xmlns:a16="http://schemas.microsoft.com/office/drawing/2014/main" id="{AF170DF7-7B0C-4A11-8B2D-44F2BBFAA248}"/>
            </a:ext>
            <a:ext uri="{147F2762-F138-4A5C-976F-8EAC2B608ADB}">
              <a16:predDERef xmlns:a16="http://schemas.microsoft.com/office/drawing/2014/main" pred="{B29B5F13-F607-4BF4-8B14-EABB8B6BF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7" name="Image 501">
          <a:extLst>
            <a:ext uri="{FF2B5EF4-FFF2-40B4-BE49-F238E27FC236}">
              <a16:creationId xmlns:a16="http://schemas.microsoft.com/office/drawing/2014/main" id="{137D9234-C939-4C4A-B9FB-7B8CF21C1C07}"/>
            </a:ext>
            <a:ext uri="{147F2762-F138-4A5C-976F-8EAC2B608ADB}">
              <a16:predDERef xmlns:a16="http://schemas.microsoft.com/office/drawing/2014/main" pred="{0705B4B4-F32C-4AC4-B305-ABD35023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8" name="Image 502">
          <a:extLst>
            <a:ext uri="{FF2B5EF4-FFF2-40B4-BE49-F238E27FC236}">
              <a16:creationId xmlns:a16="http://schemas.microsoft.com/office/drawing/2014/main" id="{11720CF7-E03B-489F-9997-50E1001481F1}"/>
            </a:ext>
            <a:ext uri="{147F2762-F138-4A5C-976F-8EAC2B608ADB}">
              <a16:predDERef xmlns:a16="http://schemas.microsoft.com/office/drawing/2014/main" pred="{8200A5EB-415F-4DB8-A62B-6FDD8A8AF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59" name="Image 516">
          <a:extLst>
            <a:ext uri="{FF2B5EF4-FFF2-40B4-BE49-F238E27FC236}">
              <a16:creationId xmlns:a16="http://schemas.microsoft.com/office/drawing/2014/main" id="{B8AD5754-5831-4FF3-9CF1-C0EBE1AFB782}"/>
            </a:ext>
            <a:ext uri="{147F2762-F138-4A5C-976F-8EAC2B608ADB}">
              <a16:predDERef xmlns:a16="http://schemas.microsoft.com/office/drawing/2014/main" pred="{6A6364EE-5821-4D1E-9AB1-D4502402F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0" name="Image 517">
          <a:extLst>
            <a:ext uri="{FF2B5EF4-FFF2-40B4-BE49-F238E27FC236}">
              <a16:creationId xmlns:a16="http://schemas.microsoft.com/office/drawing/2014/main" id="{2D978D2D-B60D-4B16-B0C9-92DCC439A509}"/>
            </a:ext>
            <a:ext uri="{147F2762-F138-4A5C-976F-8EAC2B608ADB}">
              <a16:predDERef xmlns:a16="http://schemas.microsoft.com/office/drawing/2014/main" pred="{2959F10D-67B6-4983-B885-7C36EC2F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1" name="Image 518">
          <a:extLst>
            <a:ext uri="{FF2B5EF4-FFF2-40B4-BE49-F238E27FC236}">
              <a16:creationId xmlns:a16="http://schemas.microsoft.com/office/drawing/2014/main" id="{C8E20784-5BE9-4013-A401-311CDDA9849F}"/>
            </a:ext>
            <a:ext uri="{147F2762-F138-4A5C-976F-8EAC2B608ADB}">
              <a16:predDERef xmlns:a16="http://schemas.microsoft.com/office/drawing/2014/main" pred="{E15450C5-F04A-4812-B2B8-7E6E5EFB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2" name="Image 525">
          <a:extLst>
            <a:ext uri="{FF2B5EF4-FFF2-40B4-BE49-F238E27FC236}">
              <a16:creationId xmlns:a16="http://schemas.microsoft.com/office/drawing/2014/main" id="{6D78F731-776F-4590-818D-317A87304A46}"/>
            </a:ext>
            <a:ext uri="{147F2762-F138-4A5C-976F-8EAC2B608ADB}">
              <a16:predDERef xmlns:a16="http://schemas.microsoft.com/office/drawing/2014/main" pred="{4F8CC663-853A-4309-9F08-BEAEA92A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3" name="Image 526">
          <a:extLst>
            <a:ext uri="{FF2B5EF4-FFF2-40B4-BE49-F238E27FC236}">
              <a16:creationId xmlns:a16="http://schemas.microsoft.com/office/drawing/2014/main" id="{35E2EFD4-1ED6-4065-857A-3334AB83A9DB}"/>
            </a:ext>
            <a:ext uri="{147F2762-F138-4A5C-976F-8EAC2B608ADB}">
              <a16:predDERef xmlns:a16="http://schemas.microsoft.com/office/drawing/2014/main" pred="{947F1319-9F9F-407B-9BE6-10BED2A5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4" name="Image 527">
          <a:extLst>
            <a:ext uri="{FF2B5EF4-FFF2-40B4-BE49-F238E27FC236}">
              <a16:creationId xmlns:a16="http://schemas.microsoft.com/office/drawing/2014/main" id="{5378BEA8-D531-4FD1-B9CC-475601BB7BDB}"/>
            </a:ext>
            <a:ext uri="{147F2762-F138-4A5C-976F-8EAC2B608ADB}">
              <a16:predDERef xmlns:a16="http://schemas.microsoft.com/office/drawing/2014/main" pred="{A06608E0-7DF9-41A6-AB1A-8A893A7A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5" name="Image 528">
          <a:extLst>
            <a:ext uri="{FF2B5EF4-FFF2-40B4-BE49-F238E27FC236}">
              <a16:creationId xmlns:a16="http://schemas.microsoft.com/office/drawing/2014/main" id="{4B8027A6-0560-4C5A-8B4B-CC03F9766E90}"/>
            </a:ext>
            <a:ext uri="{147F2762-F138-4A5C-976F-8EAC2B608ADB}">
              <a16:predDERef xmlns:a16="http://schemas.microsoft.com/office/drawing/2014/main" pred="{D97C2198-4E68-451F-8140-DF7AE8D4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6" name="Image 529">
          <a:extLst>
            <a:ext uri="{FF2B5EF4-FFF2-40B4-BE49-F238E27FC236}">
              <a16:creationId xmlns:a16="http://schemas.microsoft.com/office/drawing/2014/main" id="{D2FB6E9C-B546-4002-9684-9264365FF626}"/>
            </a:ext>
            <a:ext uri="{147F2762-F138-4A5C-976F-8EAC2B608ADB}">
              <a16:predDERef xmlns:a16="http://schemas.microsoft.com/office/drawing/2014/main" pred="{54F94AEA-5D06-40F8-9A4D-54510313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7" name="Image 530">
          <a:extLst>
            <a:ext uri="{FF2B5EF4-FFF2-40B4-BE49-F238E27FC236}">
              <a16:creationId xmlns:a16="http://schemas.microsoft.com/office/drawing/2014/main" id="{882FA3FB-92F3-4B5A-BCC4-09C1BD1E8115}"/>
            </a:ext>
            <a:ext uri="{147F2762-F138-4A5C-976F-8EAC2B608ADB}">
              <a16:predDERef xmlns:a16="http://schemas.microsoft.com/office/drawing/2014/main" pred="{90BF1447-876C-4066-A05A-D3698F3F5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8" name="Image 394">
          <a:extLst>
            <a:ext uri="{FF2B5EF4-FFF2-40B4-BE49-F238E27FC236}">
              <a16:creationId xmlns:a16="http://schemas.microsoft.com/office/drawing/2014/main" id="{216AB8D7-E7A8-492D-8702-E0BFC3BFF8DE}"/>
            </a:ext>
            <a:ext uri="{147F2762-F138-4A5C-976F-8EAC2B608ADB}">
              <a16:predDERef xmlns:a16="http://schemas.microsoft.com/office/drawing/2014/main" pred="{A40C6E34-A540-4196-8910-E6FC5B00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69" name="Image 397">
          <a:extLst>
            <a:ext uri="{FF2B5EF4-FFF2-40B4-BE49-F238E27FC236}">
              <a16:creationId xmlns:a16="http://schemas.microsoft.com/office/drawing/2014/main" id="{B9982A42-7FCB-4888-A32F-CD5837D32D72}"/>
            </a:ext>
            <a:ext uri="{147F2762-F138-4A5C-976F-8EAC2B608ADB}">
              <a16:predDERef xmlns:a16="http://schemas.microsoft.com/office/drawing/2014/main" pred="{FFA9A05C-23B6-43E6-9D66-DADA05BCC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0" name="Image 398">
          <a:extLst>
            <a:ext uri="{FF2B5EF4-FFF2-40B4-BE49-F238E27FC236}">
              <a16:creationId xmlns:a16="http://schemas.microsoft.com/office/drawing/2014/main" id="{992FEB6A-990F-4A2B-866C-243ECE3FAD5C}"/>
            </a:ext>
            <a:ext uri="{147F2762-F138-4A5C-976F-8EAC2B608ADB}">
              <a16:predDERef xmlns:a16="http://schemas.microsoft.com/office/drawing/2014/main" pred="{ABCB33E2-535E-41B2-868C-77A9DC70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1" name="Image 412">
          <a:extLst>
            <a:ext uri="{FF2B5EF4-FFF2-40B4-BE49-F238E27FC236}">
              <a16:creationId xmlns:a16="http://schemas.microsoft.com/office/drawing/2014/main" id="{176B1CA6-FC30-4DAE-BD7F-0795B7357049}"/>
            </a:ext>
            <a:ext uri="{147F2762-F138-4A5C-976F-8EAC2B608ADB}">
              <a16:predDERef xmlns:a16="http://schemas.microsoft.com/office/drawing/2014/main" pred="{327ECD92-53DC-4B34-ADFD-3A2439A0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2" name="Image 413">
          <a:extLst>
            <a:ext uri="{FF2B5EF4-FFF2-40B4-BE49-F238E27FC236}">
              <a16:creationId xmlns:a16="http://schemas.microsoft.com/office/drawing/2014/main" id="{5AF81AB8-CCE0-49EB-8898-D12FEB154F23}"/>
            </a:ext>
            <a:ext uri="{147F2762-F138-4A5C-976F-8EAC2B608ADB}">
              <a16:predDERef xmlns:a16="http://schemas.microsoft.com/office/drawing/2014/main" pred="{5406C6E8-769A-4869-9F40-60927989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3" name="Image 414">
          <a:extLst>
            <a:ext uri="{FF2B5EF4-FFF2-40B4-BE49-F238E27FC236}">
              <a16:creationId xmlns:a16="http://schemas.microsoft.com/office/drawing/2014/main" id="{CC2C9F7A-BDDD-48CA-A5CF-D3979A3D0361}"/>
            </a:ext>
            <a:ext uri="{147F2762-F138-4A5C-976F-8EAC2B608ADB}">
              <a16:predDERef xmlns:a16="http://schemas.microsoft.com/office/drawing/2014/main" pred="{87CF7601-63C8-4683-B206-FA150BD7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4" name="Image 424">
          <a:extLst>
            <a:ext uri="{FF2B5EF4-FFF2-40B4-BE49-F238E27FC236}">
              <a16:creationId xmlns:a16="http://schemas.microsoft.com/office/drawing/2014/main" id="{D6842783-466D-4201-8BD9-E2D5C6203CBB}"/>
            </a:ext>
            <a:ext uri="{147F2762-F138-4A5C-976F-8EAC2B608ADB}">
              <a16:predDERef xmlns:a16="http://schemas.microsoft.com/office/drawing/2014/main" pred="{C3CCE663-A234-4728-9665-94CDC446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5" name="Image 425">
          <a:extLst>
            <a:ext uri="{FF2B5EF4-FFF2-40B4-BE49-F238E27FC236}">
              <a16:creationId xmlns:a16="http://schemas.microsoft.com/office/drawing/2014/main" id="{C1142F8E-4EB2-426C-9FB0-2EF18BF01ADC}"/>
            </a:ext>
            <a:ext uri="{147F2762-F138-4A5C-976F-8EAC2B608ADB}">
              <a16:predDERef xmlns:a16="http://schemas.microsoft.com/office/drawing/2014/main" pred="{61F5CB12-41C9-4906-8660-EDC4CEB73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6" name="Image 426">
          <a:extLst>
            <a:ext uri="{FF2B5EF4-FFF2-40B4-BE49-F238E27FC236}">
              <a16:creationId xmlns:a16="http://schemas.microsoft.com/office/drawing/2014/main" id="{55351E50-05D1-40BD-80F2-F89BC5069BFF}"/>
            </a:ext>
            <a:ext uri="{147F2762-F138-4A5C-976F-8EAC2B608ADB}">
              <a16:predDERef xmlns:a16="http://schemas.microsoft.com/office/drawing/2014/main" pred="{F1E9E9D6-4A00-41E0-A508-682ABA3F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7" name="Image 550">
          <a:extLst>
            <a:ext uri="{FF2B5EF4-FFF2-40B4-BE49-F238E27FC236}">
              <a16:creationId xmlns:a16="http://schemas.microsoft.com/office/drawing/2014/main" id="{64E9B88A-84D3-4877-9A2D-DE9B80BEC0C2}"/>
            </a:ext>
            <a:ext uri="{147F2762-F138-4A5C-976F-8EAC2B608ADB}">
              <a16:predDERef xmlns:a16="http://schemas.microsoft.com/office/drawing/2014/main" pred="{F49F834E-97A0-4C62-837D-3BBC48A98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8" name="Image 551">
          <a:extLst>
            <a:ext uri="{FF2B5EF4-FFF2-40B4-BE49-F238E27FC236}">
              <a16:creationId xmlns:a16="http://schemas.microsoft.com/office/drawing/2014/main" id="{4B9FD12F-C950-4E83-A8C0-B565A0090B27}"/>
            </a:ext>
            <a:ext uri="{147F2762-F138-4A5C-976F-8EAC2B608ADB}">
              <a16:predDERef xmlns:a16="http://schemas.microsoft.com/office/drawing/2014/main" pred="{8E971999-FFA3-4F83-BA27-532FBAEF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79" name="Image 552">
          <a:extLst>
            <a:ext uri="{FF2B5EF4-FFF2-40B4-BE49-F238E27FC236}">
              <a16:creationId xmlns:a16="http://schemas.microsoft.com/office/drawing/2014/main" id="{8B1F944C-40A2-4AA6-90D4-11EE787BED1F}"/>
            </a:ext>
            <a:ext uri="{147F2762-F138-4A5C-976F-8EAC2B608ADB}">
              <a16:predDERef xmlns:a16="http://schemas.microsoft.com/office/drawing/2014/main" pred="{5486F566-132C-4462-B9AB-546AC132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80" name="Image 562">
          <a:extLst>
            <a:ext uri="{FF2B5EF4-FFF2-40B4-BE49-F238E27FC236}">
              <a16:creationId xmlns:a16="http://schemas.microsoft.com/office/drawing/2014/main" id="{7FDF1609-F3BF-4C28-B5B3-16DD103F7815}"/>
            </a:ext>
            <a:ext uri="{147F2762-F138-4A5C-976F-8EAC2B608ADB}">
              <a16:predDERef xmlns:a16="http://schemas.microsoft.com/office/drawing/2014/main" pred="{B493EA17-58E8-461B-928E-9AD75923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81" name="Image 563">
          <a:extLst>
            <a:ext uri="{FF2B5EF4-FFF2-40B4-BE49-F238E27FC236}">
              <a16:creationId xmlns:a16="http://schemas.microsoft.com/office/drawing/2014/main" id="{049D584A-F224-47AA-8AC2-DF13B77499F6}"/>
            </a:ext>
            <a:ext uri="{147F2762-F138-4A5C-976F-8EAC2B608ADB}">
              <a16:predDERef xmlns:a16="http://schemas.microsoft.com/office/drawing/2014/main" pred="{46C090C5-26E7-43EE-A7F5-4AC134D3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82" name="Image 564">
          <a:extLst>
            <a:ext uri="{FF2B5EF4-FFF2-40B4-BE49-F238E27FC236}">
              <a16:creationId xmlns:a16="http://schemas.microsoft.com/office/drawing/2014/main" id="{D86A9DE4-4010-47BA-8011-7A98364B6A51}"/>
            </a:ext>
            <a:ext uri="{147F2762-F138-4A5C-976F-8EAC2B608ADB}">
              <a16:predDERef xmlns:a16="http://schemas.microsoft.com/office/drawing/2014/main" pred="{5B1410AE-FD30-4E3D-855C-990CEA3B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3924" cy="0"/>
    <xdr:pic>
      <xdr:nvPicPr>
        <xdr:cNvPr id="783" name="Image 418">
          <a:extLst>
            <a:ext uri="{FF2B5EF4-FFF2-40B4-BE49-F238E27FC236}">
              <a16:creationId xmlns:a16="http://schemas.microsoft.com/office/drawing/2014/main" id="{6DC58557-04F6-4940-92AD-C8CFCCD513F9}"/>
            </a:ext>
            <a:ext uri="{147F2762-F138-4A5C-976F-8EAC2B608ADB}">
              <a16:predDERef xmlns:a16="http://schemas.microsoft.com/office/drawing/2014/main" pred="{5347B240-7DFD-4CA5-927F-371674485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547500"/>
          <a:ext cx="92392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2" cy="0"/>
    <xdr:pic>
      <xdr:nvPicPr>
        <xdr:cNvPr id="784" name="Image 419">
          <a:extLst>
            <a:ext uri="{FF2B5EF4-FFF2-40B4-BE49-F238E27FC236}">
              <a16:creationId xmlns:a16="http://schemas.microsoft.com/office/drawing/2014/main" id="{0E793763-956D-4350-985B-1AC9A88349FB}"/>
            </a:ext>
            <a:ext uri="{147F2762-F138-4A5C-976F-8EAC2B608ADB}">
              <a16:predDERef xmlns:a16="http://schemas.microsoft.com/office/drawing/2014/main" pred="{98369F04-E286-42A3-99EA-039CFB8B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547500"/>
          <a:ext cx="921362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85" name="Image 394">
          <a:extLst>
            <a:ext uri="{FF2B5EF4-FFF2-40B4-BE49-F238E27FC236}">
              <a16:creationId xmlns:a16="http://schemas.microsoft.com/office/drawing/2014/main" id="{293C4864-2C2D-41C3-9355-D89F78F1EFF5}"/>
            </a:ext>
            <a:ext uri="{147F2762-F138-4A5C-976F-8EAC2B608ADB}">
              <a16:predDERef xmlns:a16="http://schemas.microsoft.com/office/drawing/2014/main" pred="{5A01730D-82F5-4018-B25F-6E0432CD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86" name="Image 398">
          <a:extLst>
            <a:ext uri="{FF2B5EF4-FFF2-40B4-BE49-F238E27FC236}">
              <a16:creationId xmlns:a16="http://schemas.microsoft.com/office/drawing/2014/main" id="{44A08D0B-63C5-4B53-BB84-18F0AEF67561}"/>
            </a:ext>
            <a:ext uri="{147F2762-F138-4A5C-976F-8EAC2B608ADB}">
              <a16:predDERef xmlns:a16="http://schemas.microsoft.com/office/drawing/2014/main" pred="{59D456B2-9578-403A-A6F7-A844989FD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87" name="Image 412">
          <a:extLst>
            <a:ext uri="{FF2B5EF4-FFF2-40B4-BE49-F238E27FC236}">
              <a16:creationId xmlns:a16="http://schemas.microsoft.com/office/drawing/2014/main" id="{ABCBE5AD-6411-42E0-AF6D-FC3CA28DC0C6}"/>
            </a:ext>
            <a:ext uri="{147F2762-F138-4A5C-976F-8EAC2B608ADB}">
              <a16:predDERef xmlns:a16="http://schemas.microsoft.com/office/drawing/2014/main" pred="{99048DF4-7E21-4746-83A4-7D27679D1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88" name="Image 414">
          <a:extLst>
            <a:ext uri="{FF2B5EF4-FFF2-40B4-BE49-F238E27FC236}">
              <a16:creationId xmlns:a16="http://schemas.microsoft.com/office/drawing/2014/main" id="{F89C9FC9-4797-4D4F-B4C2-6742F7D63423}"/>
            </a:ext>
            <a:ext uri="{147F2762-F138-4A5C-976F-8EAC2B608ADB}">
              <a16:predDERef xmlns:a16="http://schemas.microsoft.com/office/drawing/2014/main" pred="{28F4AD18-13A9-4CC8-8F06-0D0456D3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89" name="Image 424">
          <a:extLst>
            <a:ext uri="{FF2B5EF4-FFF2-40B4-BE49-F238E27FC236}">
              <a16:creationId xmlns:a16="http://schemas.microsoft.com/office/drawing/2014/main" id="{467BBA1D-9C19-4B14-883E-26011074F24D}"/>
            </a:ext>
            <a:ext uri="{147F2762-F138-4A5C-976F-8EAC2B608ADB}">
              <a16:predDERef xmlns:a16="http://schemas.microsoft.com/office/drawing/2014/main" pred="{B7F2A2D1-CD42-4BCE-814F-ED7A9DF8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0" name="Image 426">
          <a:extLst>
            <a:ext uri="{FF2B5EF4-FFF2-40B4-BE49-F238E27FC236}">
              <a16:creationId xmlns:a16="http://schemas.microsoft.com/office/drawing/2014/main" id="{CF0FA3B0-D5FC-40E5-A55F-967BD5C4737B}"/>
            </a:ext>
            <a:ext uri="{147F2762-F138-4A5C-976F-8EAC2B608ADB}">
              <a16:predDERef xmlns:a16="http://schemas.microsoft.com/office/drawing/2014/main" pred="{CA441F30-EC72-4B40-B04E-D74AC4950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1" name="Image 550">
          <a:extLst>
            <a:ext uri="{FF2B5EF4-FFF2-40B4-BE49-F238E27FC236}">
              <a16:creationId xmlns:a16="http://schemas.microsoft.com/office/drawing/2014/main" id="{01ABB732-B0BC-4AF6-ABBF-430437D7E146}"/>
            </a:ext>
            <a:ext uri="{147F2762-F138-4A5C-976F-8EAC2B608ADB}">
              <a16:predDERef xmlns:a16="http://schemas.microsoft.com/office/drawing/2014/main" pred="{B4F040BB-CB82-482D-A1FE-45B514A5C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2" name="Image 552">
          <a:extLst>
            <a:ext uri="{FF2B5EF4-FFF2-40B4-BE49-F238E27FC236}">
              <a16:creationId xmlns:a16="http://schemas.microsoft.com/office/drawing/2014/main" id="{FE7B2A21-A77D-4C7C-B0B5-34AFFFDEA82D}"/>
            </a:ext>
            <a:ext uri="{147F2762-F138-4A5C-976F-8EAC2B608ADB}">
              <a16:predDERef xmlns:a16="http://schemas.microsoft.com/office/drawing/2014/main" pred="{5CDFBCBC-1003-42AB-BCE7-3BD2CD30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3" name="Image 562">
          <a:extLst>
            <a:ext uri="{FF2B5EF4-FFF2-40B4-BE49-F238E27FC236}">
              <a16:creationId xmlns:a16="http://schemas.microsoft.com/office/drawing/2014/main" id="{6902F5A4-AF3C-473A-8470-36EB8FC89482}"/>
            </a:ext>
            <a:ext uri="{147F2762-F138-4A5C-976F-8EAC2B608ADB}">
              <a16:predDERef xmlns:a16="http://schemas.microsoft.com/office/drawing/2014/main" pred="{2359CFAC-D580-4E42-B7FA-96BF4B3D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4" name="Image 564">
          <a:extLst>
            <a:ext uri="{FF2B5EF4-FFF2-40B4-BE49-F238E27FC236}">
              <a16:creationId xmlns:a16="http://schemas.microsoft.com/office/drawing/2014/main" id="{1BA7DC0C-E358-4604-A5D3-91549CED630F}"/>
            </a:ext>
            <a:ext uri="{147F2762-F138-4A5C-976F-8EAC2B608ADB}">
              <a16:predDERef xmlns:a16="http://schemas.microsoft.com/office/drawing/2014/main" pred="{2B6C4A77-9CBA-4EFD-9ABB-672A7EB3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5" name="Image 574">
          <a:extLst>
            <a:ext uri="{FF2B5EF4-FFF2-40B4-BE49-F238E27FC236}">
              <a16:creationId xmlns:a16="http://schemas.microsoft.com/office/drawing/2014/main" id="{BFA5D192-68AC-4537-BC75-C33349DAF474}"/>
            </a:ext>
            <a:ext uri="{147F2762-F138-4A5C-976F-8EAC2B608ADB}">
              <a16:predDERef xmlns:a16="http://schemas.microsoft.com/office/drawing/2014/main" pred="{67E85D98-9679-4CD1-AFA9-A2D8BD012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6" name="Image 575">
          <a:extLst>
            <a:ext uri="{FF2B5EF4-FFF2-40B4-BE49-F238E27FC236}">
              <a16:creationId xmlns:a16="http://schemas.microsoft.com/office/drawing/2014/main" id="{EF03C253-88F2-4948-83A0-ABEF4EF51372}"/>
            </a:ext>
            <a:ext uri="{147F2762-F138-4A5C-976F-8EAC2B608ADB}">
              <a16:predDERef xmlns:a16="http://schemas.microsoft.com/office/drawing/2014/main" pred="{2625DCFC-FBD4-417B-90D3-89EC321AD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7" name="Image 634">
          <a:extLst>
            <a:ext uri="{FF2B5EF4-FFF2-40B4-BE49-F238E27FC236}">
              <a16:creationId xmlns:a16="http://schemas.microsoft.com/office/drawing/2014/main" id="{AE06B20E-41B2-4CA5-97BA-F8F2CCE59F26}"/>
            </a:ext>
            <a:ext uri="{147F2762-F138-4A5C-976F-8EAC2B608ADB}">
              <a16:predDERef xmlns:a16="http://schemas.microsoft.com/office/drawing/2014/main" pred="{404A4CAC-3C56-4300-89D5-D6D22AAAE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8" name="Image 636">
          <a:extLst>
            <a:ext uri="{FF2B5EF4-FFF2-40B4-BE49-F238E27FC236}">
              <a16:creationId xmlns:a16="http://schemas.microsoft.com/office/drawing/2014/main" id="{B6B08507-6EAC-4748-AF23-8A9A9D19DF6C}"/>
            </a:ext>
            <a:ext uri="{147F2762-F138-4A5C-976F-8EAC2B608ADB}">
              <a16:predDERef xmlns:a16="http://schemas.microsoft.com/office/drawing/2014/main" pred="{5FEC8B50-42B7-437C-A504-B39BA0EE6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799" name="Image 645">
          <a:extLst>
            <a:ext uri="{FF2B5EF4-FFF2-40B4-BE49-F238E27FC236}">
              <a16:creationId xmlns:a16="http://schemas.microsoft.com/office/drawing/2014/main" id="{66C2601F-575B-43B1-B079-B5C2CCB8EA80}"/>
            </a:ext>
            <a:ext uri="{147F2762-F138-4A5C-976F-8EAC2B608ADB}">
              <a16:predDERef xmlns:a16="http://schemas.microsoft.com/office/drawing/2014/main" pred="{A63F5C7F-166E-4BF4-83A5-829A8440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0" name="Image 646">
          <a:extLst>
            <a:ext uri="{FF2B5EF4-FFF2-40B4-BE49-F238E27FC236}">
              <a16:creationId xmlns:a16="http://schemas.microsoft.com/office/drawing/2014/main" id="{C078871F-A06C-4713-AA64-58AB85FD06F5}"/>
            </a:ext>
            <a:ext uri="{147F2762-F138-4A5C-976F-8EAC2B608ADB}">
              <a16:predDERef xmlns:a16="http://schemas.microsoft.com/office/drawing/2014/main" pred="{FC0A3D5D-AFDF-45C3-8486-BDDE199A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1" name="Image 651">
          <a:extLst>
            <a:ext uri="{FF2B5EF4-FFF2-40B4-BE49-F238E27FC236}">
              <a16:creationId xmlns:a16="http://schemas.microsoft.com/office/drawing/2014/main" id="{CCC294E2-9D63-490B-8E18-5E9FE619FD70}"/>
            </a:ext>
            <a:ext uri="{147F2762-F138-4A5C-976F-8EAC2B608ADB}">
              <a16:predDERef xmlns:a16="http://schemas.microsoft.com/office/drawing/2014/main" pred="{8091CA34-153B-4159-8E29-C33E51CC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2" name="Image 652">
          <a:extLst>
            <a:ext uri="{FF2B5EF4-FFF2-40B4-BE49-F238E27FC236}">
              <a16:creationId xmlns:a16="http://schemas.microsoft.com/office/drawing/2014/main" id="{418C9786-F9A7-4421-98CE-9FFE8F5BDE82}"/>
            </a:ext>
            <a:ext uri="{147F2762-F138-4A5C-976F-8EAC2B608ADB}">
              <a16:predDERef xmlns:a16="http://schemas.microsoft.com/office/drawing/2014/main" pred="{056B1A4A-F277-43E7-87B6-B7B0AC9AF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3" name="Image 659">
          <a:extLst>
            <a:ext uri="{FF2B5EF4-FFF2-40B4-BE49-F238E27FC236}">
              <a16:creationId xmlns:a16="http://schemas.microsoft.com/office/drawing/2014/main" id="{31B7CAF4-159E-4D57-9246-B469E566CF90}"/>
            </a:ext>
            <a:ext uri="{147F2762-F138-4A5C-976F-8EAC2B608ADB}">
              <a16:predDERef xmlns:a16="http://schemas.microsoft.com/office/drawing/2014/main" pred="{42BE9322-21FE-4C6D-A477-E1267A16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4" name="Image 660">
          <a:extLst>
            <a:ext uri="{FF2B5EF4-FFF2-40B4-BE49-F238E27FC236}">
              <a16:creationId xmlns:a16="http://schemas.microsoft.com/office/drawing/2014/main" id="{543488F7-BC7E-4664-AEDE-0F4F6C32E2C2}"/>
            </a:ext>
            <a:ext uri="{147F2762-F138-4A5C-976F-8EAC2B608ADB}">
              <a16:predDERef xmlns:a16="http://schemas.microsoft.com/office/drawing/2014/main" pred="{10825F23-9D07-415D-AA46-192E7D02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5" name="Image 667">
          <a:extLst>
            <a:ext uri="{FF2B5EF4-FFF2-40B4-BE49-F238E27FC236}">
              <a16:creationId xmlns:a16="http://schemas.microsoft.com/office/drawing/2014/main" id="{803D0A6E-7DAC-444E-AD6A-53F3D644EF42}"/>
            </a:ext>
            <a:ext uri="{147F2762-F138-4A5C-976F-8EAC2B608ADB}">
              <a16:predDERef xmlns:a16="http://schemas.microsoft.com/office/drawing/2014/main" pred="{BA206290-E1B3-4973-8FFE-6F930DBA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6" name="Image 668">
          <a:extLst>
            <a:ext uri="{FF2B5EF4-FFF2-40B4-BE49-F238E27FC236}">
              <a16:creationId xmlns:a16="http://schemas.microsoft.com/office/drawing/2014/main" id="{B51600D7-657D-43D1-9854-BD18B48A3FEB}"/>
            </a:ext>
            <a:ext uri="{147F2762-F138-4A5C-976F-8EAC2B608ADB}">
              <a16:predDERef xmlns:a16="http://schemas.microsoft.com/office/drawing/2014/main" pred="{07E16176-E2ED-4720-8F43-8A4FAB7F6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7" name="Image 675">
          <a:extLst>
            <a:ext uri="{FF2B5EF4-FFF2-40B4-BE49-F238E27FC236}">
              <a16:creationId xmlns:a16="http://schemas.microsoft.com/office/drawing/2014/main" id="{D9AF266F-451C-40D0-A182-C06B81EA3FCD}"/>
            </a:ext>
            <a:ext uri="{147F2762-F138-4A5C-976F-8EAC2B608ADB}">
              <a16:predDERef xmlns:a16="http://schemas.microsoft.com/office/drawing/2014/main" pred="{EF4ABD92-D9F0-4B36-BBEB-EAEDBD31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08" name="Image 676">
          <a:extLst>
            <a:ext uri="{FF2B5EF4-FFF2-40B4-BE49-F238E27FC236}">
              <a16:creationId xmlns:a16="http://schemas.microsoft.com/office/drawing/2014/main" id="{D550FFD6-08AF-4C23-9FC5-8B564A4EDBC3}"/>
            </a:ext>
            <a:ext uri="{147F2762-F138-4A5C-976F-8EAC2B608ADB}">
              <a16:predDERef xmlns:a16="http://schemas.microsoft.com/office/drawing/2014/main" pred="{BBF0BA31-2ECB-469D-AB8C-6729E63F4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809" name="Image 729">
          <a:extLst>
            <a:ext uri="{FF2B5EF4-FFF2-40B4-BE49-F238E27FC236}">
              <a16:creationId xmlns:a16="http://schemas.microsoft.com/office/drawing/2014/main" id="{56A69CBC-783A-448E-A750-6D711775FC96}"/>
            </a:ext>
            <a:ext uri="{147F2762-F138-4A5C-976F-8EAC2B608ADB}">
              <a16:predDERef xmlns:a16="http://schemas.microsoft.com/office/drawing/2014/main" pred="{21A709E3-9654-4EB2-9D6C-AD309AB37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502437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0" name="Image 398">
          <a:extLst>
            <a:ext uri="{FF2B5EF4-FFF2-40B4-BE49-F238E27FC236}">
              <a16:creationId xmlns:a16="http://schemas.microsoft.com/office/drawing/2014/main" id="{B5774938-30CC-40E7-BE5D-AEFCA4B6ABF6}"/>
            </a:ext>
            <a:ext uri="{147F2762-F138-4A5C-976F-8EAC2B608ADB}">
              <a16:predDERef xmlns:a16="http://schemas.microsoft.com/office/drawing/2014/main" pred="{BB63E2AD-AB19-48F5-8C17-06348D9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1" name="Image 414">
          <a:extLst>
            <a:ext uri="{FF2B5EF4-FFF2-40B4-BE49-F238E27FC236}">
              <a16:creationId xmlns:a16="http://schemas.microsoft.com/office/drawing/2014/main" id="{535FA27E-210D-4A8E-A8F0-E9F3CEB63470}"/>
            </a:ext>
            <a:ext uri="{147F2762-F138-4A5C-976F-8EAC2B608ADB}">
              <a16:predDERef xmlns:a16="http://schemas.microsoft.com/office/drawing/2014/main" pred="{CAEEE399-ECDE-4667-8323-DB6BEB10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2" name="Image 426">
          <a:extLst>
            <a:ext uri="{FF2B5EF4-FFF2-40B4-BE49-F238E27FC236}">
              <a16:creationId xmlns:a16="http://schemas.microsoft.com/office/drawing/2014/main" id="{D6DE094F-DAC6-4FB9-8F71-D9E996C22E60}"/>
            </a:ext>
            <a:ext uri="{147F2762-F138-4A5C-976F-8EAC2B608ADB}">
              <a16:predDERef xmlns:a16="http://schemas.microsoft.com/office/drawing/2014/main" pred="{B8252023-5D36-4E9D-A9F9-5DA2E94CC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3" name="Image 552">
          <a:extLst>
            <a:ext uri="{FF2B5EF4-FFF2-40B4-BE49-F238E27FC236}">
              <a16:creationId xmlns:a16="http://schemas.microsoft.com/office/drawing/2014/main" id="{86C148D4-8F55-4178-9134-AA79420AFCA0}"/>
            </a:ext>
            <a:ext uri="{147F2762-F138-4A5C-976F-8EAC2B608ADB}">
              <a16:predDERef xmlns:a16="http://schemas.microsoft.com/office/drawing/2014/main" pred="{07576C6C-CB08-47F3-93C0-9952DDF74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4" name="Image 564">
          <a:extLst>
            <a:ext uri="{FF2B5EF4-FFF2-40B4-BE49-F238E27FC236}">
              <a16:creationId xmlns:a16="http://schemas.microsoft.com/office/drawing/2014/main" id="{5443B6D6-E4D6-4A5D-A471-7C52BA7347DE}"/>
            </a:ext>
            <a:ext uri="{147F2762-F138-4A5C-976F-8EAC2B608ADB}">
              <a16:predDERef xmlns:a16="http://schemas.microsoft.com/office/drawing/2014/main" pred="{274DA772-4493-4433-8B38-89944CC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5" name="Image 578">
          <a:extLst>
            <a:ext uri="{FF2B5EF4-FFF2-40B4-BE49-F238E27FC236}">
              <a16:creationId xmlns:a16="http://schemas.microsoft.com/office/drawing/2014/main" id="{C271ADB4-14F1-455F-9712-1FCD46CFF992}"/>
            </a:ext>
            <a:ext uri="{147F2762-F138-4A5C-976F-8EAC2B608ADB}">
              <a16:predDERef xmlns:a16="http://schemas.microsoft.com/office/drawing/2014/main" pred="{74A79196-C25D-42CC-A60B-51143659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6" name="Image 4">
          <a:extLst>
            <a:ext uri="{FF2B5EF4-FFF2-40B4-BE49-F238E27FC236}">
              <a16:creationId xmlns:a16="http://schemas.microsoft.com/office/drawing/2014/main" id="{2ED24729-9C58-4DAC-8726-5190950E5668}"/>
            </a:ext>
            <a:ext uri="{147F2762-F138-4A5C-976F-8EAC2B608ADB}">
              <a16:predDERef xmlns:a16="http://schemas.microsoft.com/office/drawing/2014/main" pred="{94E1B99B-23A0-46A5-BBAE-B3548C932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7" name="Image 7">
          <a:extLst>
            <a:ext uri="{FF2B5EF4-FFF2-40B4-BE49-F238E27FC236}">
              <a16:creationId xmlns:a16="http://schemas.microsoft.com/office/drawing/2014/main" id="{92C8C69A-2662-46DF-859F-CF1964D83A23}"/>
            </a:ext>
            <a:ext uri="{147F2762-F138-4A5C-976F-8EAC2B608ADB}">
              <a16:predDERef xmlns:a16="http://schemas.microsoft.com/office/drawing/2014/main" pred="{09D5BF2F-E77F-4981-AFDF-E85C805B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8" name="Image 10">
          <a:extLst>
            <a:ext uri="{FF2B5EF4-FFF2-40B4-BE49-F238E27FC236}">
              <a16:creationId xmlns:a16="http://schemas.microsoft.com/office/drawing/2014/main" id="{C3A76113-D7D2-4F1B-8AD5-2E73755E1486}"/>
            </a:ext>
            <a:ext uri="{147F2762-F138-4A5C-976F-8EAC2B608ADB}">
              <a16:predDERef xmlns:a16="http://schemas.microsoft.com/office/drawing/2014/main" pred="{D86CF08E-24F9-480F-831F-4A65DFDE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19" name="Image 37">
          <a:extLst>
            <a:ext uri="{FF2B5EF4-FFF2-40B4-BE49-F238E27FC236}">
              <a16:creationId xmlns:a16="http://schemas.microsoft.com/office/drawing/2014/main" id="{60D4B0FF-096D-425E-ABD0-6D797D78C128}"/>
            </a:ext>
            <a:ext uri="{147F2762-F138-4A5C-976F-8EAC2B608ADB}">
              <a16:predDERef xmlns:a16="http://schemas.microsoft.com/office/drawing/2014/main" pred="{26AB0362-9341-4643-9385-6917093D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0" name="Image 40">
          <a:extLst>
            <a:ext uri="{FF2B5EF4-FFF2-40B4-BE49-F238E27FC236}">
              <a16:creationId xmlns:a16="http://schemas.microsoft.com/office/drawing/2014/main" id="{E8C899A3-12DE-45CF-A582-40C6577E0386}"/>
            </a:ext>
            <a:ext uri="{147F2762-F138-4A5C-976F-8EAC2B608ADB}">
              <a16:predDERef xmlns:a16="http://schemas.microsoft.com/office/drawing/2014/main" pred="{A51DFEEA-2CC6-427F-BA77-ED1BB584C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1" name="Image 41">
          <a:extLst>
            <a:ext uri="{FF2B5EF4-FFF2-40B4-BE49-F238E27FC236}">
              <a16:creationId xmlns:a16="http://schemas.microsoft.com/office/drawing/2014/main" id="{91458910-CADA-4592-8874-BA23AC678525}"/>
            </a:ext>
            <a:ext uri="{147F2762-F138-4A5C-976F-8EAC2B608ADB}">
              <a16:predDERef xmlns:a16="http://schemas.microsoft.com/office/drawing/2014/main" pred="{174885EC-3EC1-4ABE-93BB-089466447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2" name="Image 55">
          <a:extLst>
            <a:ext uri="{FF2B5EF4-FFF2-40B4-BE49-F238E27FC236}">
              <a16:creationId xmlns:a16="http://schemas.microsoft.com/office/drawing/2014/main" id="{021F136A-6A52-4CF3-8962-B04D81A5E909}"/>
            </a:ext>
            <a:ext uri="{147F2762-F138-4A5C-976F-8EAC2B608ADB}">
              <a16:predDERef xmlns:a16="http://schemas.microsoft.com/office/drawing/2014/main" pred="{6355B041-5FC5-4714-88CD-A26797BF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3" name="Image 56">
          <a:extLst>
            <a:ext uri="{FF2B5EF4-FFF2-40B4-BE49-F238E27FC236}">
              <a16:creationId xmlns:a16="http://schemas.microsoft.com/office/drawing/2014/main" id="{990BD0D1-ED16-4582-AC33-D6D2B75F64EB}"/>
            </a:ext>
            <a:ext uri="{147F2762-F138-4A5C-976F-8EAC2B608ADB}">
              <a16:predDERef xmlns:a16="http://schemas.microsoft.com/office/drawing/2014/main" pred="{37B9BD0F-30F2-4A22-9431-56A5F4C1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4" name="Image 57">
          <a:extLst>
            <a:ext uri="{FF2B5EF4-FFF2-40B4-BE49-F238E27FC236}">
              <a16:creationId xmlns:a16="http://schemas.microsoft.com/office/drawing/2014/main" id="{6697BF67-3103-4F22-9194-2CF1F5E889FB}"/>
            </a:ext>
            <a:ext uri="{147F2762-F138-4A5C-976F-8EAC2B608ADB}">
              <a16:predDERef xmlns:a16="http://schemas.microsoft.com/office/drawing/2014/main" pred="{8A399F8C-084C-4F8F-91A8-A19E3E10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5" name="Image 67">
          <a:extLst>
            <a:ext uri="{FF2B5EF4-FFF2-40B4-BE49-F238E27FC236}">
              <a16:creationId xmlns:a16="http://schemas.microsoft.com/office/drawing/2014/main" id="{5472A54D-991B-4CEB-AB81-113A62E0D5E1}"/>
            </a:ext>
            <a:ext uri="{147F2762-F138-4A5C-976F-8EAC2B608ADB}">
              <a16:predDERef xmlns:a16="http://schemas.microsoft.com/office/drawing/2014/main" pred="{8E3061FC-BF97-4AAD-85DA-8CF8C3D9E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6" name="Image 70">
          <a:extLst>
            <a:ext uri="{FF2B5EF4-FFF2-40B4-BE49-F238E27FC236}">
              <a16:creationId xmlns:a16="http://schemas.microsoft.com/office/drawing/2014/main" id="{E2361665-84AB-47DE-9C6A-DC478DA1FA9D}"/>
            </a:ext>
            <a:ext uri="{147F2762-F138-4A5C-976F-8EAC2B608ADB}">
              <a16:predDERef xmlns:a16="http://schemas.microsoft.com/office/drawing/2014/main" pred="{D0896556-25C0-46FB-92FB-5EEBB8F5E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7" name="Image 71">
          <a:extLst>
            <a:ext uri="{FF2B5EF4-FFF2-40B4-BE49-F238E27FC236}">
              <a16:creationId xmlns:a16="http://schemas.microsoft.com/office/drawing/2014/main" id="{E859C23D-A2CB-4BB9-9D93-BFA8A6CF2DAF}"/>
            </a:ext>
            <a:ext uri="{147F2762-F138-4A5C-976F-8EAC2B608ADB}">
              <a16:predDERef xmlns:a16="http://schemas.microsoft.com/office/drawing/2014/main" pred="{B074FA31-27A3-44B6-9AD2-64EBB1C9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8" name="Image 88">
          <a:extLst>
            <a:ext uri="{FF2B5EF4-FFF2-40B4-BE49-F238E27FC236}">
              <a16:creationId xmlns:a16="http://schemas.microsoft.com/office/drawing/2014/main" id="{96A7BFEA-8C69-459D-935E-0577F52050C1}"/>
            </a:ext>
            <a:ext uri="{147F2762-F138-4A5C-976F-8EAC2B608ADB}">
              <a16:predDERef xmlns:a16="http://schemas.microsoft.com/office/drawing/2014/main" pred="{F83529AA-A394-45BA-8A8F-04D5C27D2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29" name="Image 91">
          <a:extLst>
            <a:ext uri="{FF2B5EF4-FFF2-40B4-BE49-F238E27FC236}">
              <a16:creationId xmlns:a16="http://schemas.microsoft.com/office/drawing/2014/main" id="{A6B36692-21A9-4685-ADF8-A670C339F794}"/>
            </a:ext>
            <a:ext uri="{147F2762-F138-4A5C-976F-8EAC2B608ADB}">
              <a16:predDERef xmlns:a16="http://schemas.microsoft.com/office/drawing/2014/main" pred="{E371FB4D-D5D5-4CAB-9A32-A7B550D1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0" name="Image 92">
          <a:extLst>
            <a:ext uri="{FF2B5EF4-FFF2-40B4-BE49-F238E27FC236}">
              <a16:creationId xmlns:a16="http://schemas.microsoft.com/office/drawing/2014/main" id="{0FC31C23-AFBB-4D73-B236-DBF5160ADB49}"/>
            </a:ext>
            <a:ext uri="{147F2762-F138-4A5C-976F-8EAC2B608ADB}">
              <a16:predDERef xmlns:a16="http://schemas.microsoft.com/office/drawing/2014/main" pred="{827C3365-52A9-403D-BD4D-4FE953557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1" name="Image 106">
          <a:extLst>
            <a:ext uri="{FF2B5EF4-FFF2-40B4-BE49-F238E27FC236}">
              <a16:creationId xmlns:a16="http://schemas.microsoft.com/office/drawing/2014/main" id="{E2462EEC-5007-402D-9032-FD0E78BA9222}"/>
            </a:ext>
            <a:ext uri="{147F2762-F138-4A5C-976F-8EAC2B608ADB}">
              <a16:predDERef xmlns:a16="http://schemas.microsoft.com/office/drawing/2014/main" pred="{5BBE13D0-1B7E-436D-AE08-CAA84C81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2" name="Image 107">
          <a:extLst>
            <a:ext uri="{FF2B5EF4-FFF2-40B4-BE49-F238E27FC236}">
              <a16:creationId xmlns:a16="http://schemas.microsoft.com/office/drawing/2014/main" id="{2210C70A-848A-407D-93CF-8BB9514107C4}"/>
            </a:ext>
            <a:ext uri="{147F2762-F138-4A5C-976F-8EAC2B608ADB}">
              <a16:predDERef xmlns:a16="http://schemas.microsoft.com/office/drawing/2014/main" pred="{2F3D1123-199A-42E7-BAED-2D860CBDA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3" name="Image 108">
          <a:extLst>
            <a:ext uri="{FF2B5EF4-FFF2-40B4-BE49-F238E27FC236}">
              <a16:creationId xmlns:a16="http://schemas.microsoft.com/office/drawing/2014/main" id="{12BC22E9-4A08-4967-BA62-5AF5BF9342E0}"/>
            </a:ext>
            <a:ext uri="{147F2762-F138-4A5C-976F-8EAC2B608ADB}">
              <a16:predDERef xmlns:a16="http://schemas.microsoft.com/office/drawing/2014/main" pred="{681B3CE1-DA11-4E67-85E1-E9955084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4" name="Image 118">
          <a:extLst>
            <a:ext uri="{FF2B5EF4-FFF2-40B4-BE49-F238E27FC236}">
              <a16:creationId xmlns:a16="http://schemas.microsoft.com/office/drawing/2014/main" id="{A55B72F8-56E5-4FA4-90A2-C75F2C703965}"/>
            </a:ext>
            <a:ext uri="{147F2762-F138-4A5C-976F-8EAC2B608ADB}">
              <a16:predDERef xmlns:a16="http://schemas.microsoft.com/office/drawing/2014/main" pred="{C4E9EA6D-2EE5-4F58-A38E-D5201710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5" name="Image 121">
          <a:extLst>
            <a:ext uri="{FF2B5EF4-FFF2-40B4-BE49-F238E27FC236}">
              <a16:creationId xmlns:a16="http://schemas.microsoft.com/office/drawing/2014/main" id="{0E6B1828-FFD0-4513-95B5-0F0FD4C9852E}"/>
            </a:ext>
            <a:ext uri="{147F2762-F138-4A5C-976F-8EAC2B608ADB}">
              <a16:predDERef xmlns:a16="http://schemas.microsoft.com/office/drawing/2014/main" pred="{E1280A6B-1A11-49DF-9061-05FFEAE2E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6" name="Image 122">
          <a:extLst>
            <a:ext uri="{FF2B5EF4-FFF2-40B4-BE49-F238E27FC236}">
              <a16:creationId xmlns:a16="http://schemas.microsoft.com/office/drawing/2014/main" id="{5EB4FE31-A68B-4995-AF90-6870A31CF789}"/>
            </a:ext>
            <a:ext uri="{147F2762-F138-4A5C-976F-8EAC2B608ADB}">
              <a16:predDERef xmlns:a16="http://schemas.microsoft.com/office/drawing/2014/main" pred="{F7C888B7-DB15-4FE9-9467-C2FF4CBC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7" name="Image 139">
          <a:extLst>
            <a:ext uri="{FF2B5EF4-FFF2-40B4-BE49-F238E27FC236}">
              <a16:creationId xmlns:a16="http://schemas.microsoft.com/office/drawing/2014/main" id="{1B9625E2-FCAD-4455-BCDD-616FCA37F610}"/>
            </a:ext>
            <a:ext uri="{147F2762-F138-4A5C-976F-8EAC2B608ADB}">
              <a16:predDERef xmlns:a16="http://schemas.microsoft.com/office/drawing/2014/main" pred="{3780FC9F-A8F5-4324-A9A3-4B9B600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8" name="Image 142">
          <a:extLst>
            <a:ext uri="{FF2B5EF4-FFF2-40B4-BE49-F238E27FC236}">
              <a16:creationId xmlns:a16="http://schemas.microsoft.com/office/drawing/2014/main" id="{550D2D6F-FB2A-4BE6-AB0B-9A06CF4EB032}"/>
            </a:ext>
            <a:ext uri="{147F2762-F138-4A5C-976F-8EAC2B608ADB}">
              <a16:predDERef xmlns:a16="http://schemas.microsoft.com/office/drawing/2014/main" pred="{54B21B0B-5236-47E8-93AA-2E8F0C4A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39" name="Image 143">
          <a:extLst>
            <a:ext uri="{FF2B5EF4-FFF2-40B4-BE49-F238E27FC236}">
              <a16:creationId xmlns:a16="http://schemas.microsoft.com/office/drawing/2014/main" id="{49F1DDD1-FA1E-49F5-8331-2861CCE55AF1}"/>
            </a:ext>
            <a:ext uri="{147F2762-F138-4A5C-976F-8EAC2B608ADB}">
              <a16:predDERef xmlns:a16="http://schemas.microsoft.com/office/drawing/2014/main" pred="{9735BBB0-35D2-4F5B-918F-EEE4AE6F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0" name="Image 157">
          <a:extLst>
            <a:ext uri="{FF2B5EF4-FFF2-40B4-BE49-F238E27FC236}">
              <a16:creationId xmlns:a16="http://schemas.microsoft.com/office/drawing/2014/main" id="{A3F24853-93CA-4CD6-B382-180C7D20490F}"/>
            </a:ext>
            <a:ext uri="{147F2762-F138-4A5C-976F-8EAC2B608ADB}">
              <a16:predDERef xmlns:a16="http://schemas.microsoft.com/office/drawing/2014/main" pred="{1B0D407C-FE86-4FF3-83AD-3EE5FA6A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1" name="Image 158">
          <a:extLst>
            <a:ext uri="{FF2B5EF4-FFF2-40B4-BE49-F238E27FC236}">
              <a16:creationId xmlns:a16="http://schemas.microsoft.com/office/drawing/2014/main" id="{F9F8E5C3-818E-483B-A823-6316116AD1B0}"/>
            </a:ext>
            <a:ext uri="{147F2762-F138-4A5C-976F-8EAC2B608ADB}">
              <a16:predDERef xmlns:a16="http://schemas.microsoft.com/office/drawing/2014/main" pred="{550C6DCE-21E8-4D0A-8CCA-2E19D0AD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2" name="Image 159">
          <a:extLst>
            <a:ext uri="{FF2B5EF4-FFF2-40B4-BE49-F238E27FC236}">
              <a16:creationId xmlns:a16="http://schemas.microsoft.com/office/drawing/2014/main" id="{CBD8326A-D873-40E8-B2B4-DC71581BD31C}"/>
            </a:ext>
            <a:ext uri="{147F2762-F138-4A5C-976F-8EAC2B608ADB}">
              <a16:predDERef xmlns:a16="http://schemas.microsoft.com/office/drawing/2014/main" pred="{A1A14702-390E-4C2D-9268-C1908E1C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3" name="Image 169">
          <a:extLst>
            <a:ext uri="{FF2B5EF4-FFF2-40B4-BE49-F238E27FC236}">
              <a16:creationId xmlns:a16="http://schemas.microsoft.com/office/drawing/2014/main" id="{60B72283-0F45-464E-AAA6-57163B8B7CCD}"/>
            </a:ext>
            <a:ext uri="{147F2762-F138-4A5C-976F-8EAC2B608ADB}">
              <a16:predDERef xmlns:a16="http://schemas.microsoft.com/office/drawing/2014/main" pred="{EE44FABC-8D72-4BF1-8B1D-9F1366BC7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4" name="Image 172">
          <a:extLst>
            <a:ext uri="{FF2B5EF4-FFF2-40B4-BE49-F238E27FC236}">
              <a16:creationId xmlns:a16="http://schemas.microsoft.com/office/drawing/2014/main" id="{618F0BA5-A649-4C1D-9630-D71BA4CE9801}"/>
            </a:ext>
            <a:ext uri="{147F2762-F138-4A5C-976F-8EAC2B608ADB}">
              <a16:predDERef xmlns:a16="http://schemas.microsoft.com/office/drawing/2014/main" pred="{B8918D38-600E-4B54-952B-FBCB704C1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5" name="Image 173">
          <a:extLst>
            <a:ext uri="{FF2B5EF4-FFF2-40B4-BE49-F238E27FC236}">
              <a16:creationId xmlns:a16="http://schemas.microsoft.com/office/drawing/2014/main" id="{9D787E2D-F828-4813-8304-593A1FEA3F04}"/>
            </a:ext>
            <a:ext uri="{147F2762-F138-4A5C-976F-8EAC2B608ADB}">
              <a16:predDERef xmlns:a16="http://schemas.microsoft.com/office/drawing/2014/main" pred="{A0AE2645-1F24-4E61-877D-FB457E01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6" name="Image 190">
          <a:extLst>
            <a:ext uri="{FF2B5EF4-FFF2-40B4-BE49-F238E27FC236}">
              <a16:creationId xmlns:a16="http://schemas.microsoft.com/office/drawing/2014/main" id="{9EC1BD0C-24FF-4F82-A9EA-5818B45E202C}"/>
            </a:ext>
            <a:ext uri="{147F2762-F138-4A5C-976F-8EAC2B608ADB}">
              <a16:predDERef xmlns:a16="http://schemas.microsoft.com/office/drawing/2014/main" pred="{0EF7FA57-8428-47F5-B259-7778D473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7" name="Image 193">
          <a:extLst>
            <a:ext uri="{FF2B5EF4-FFF2-40B4-BE49-F238E27FC236}">
              <a16:creationId xmlns:a16="http://schemas.microsoft.com/office/drawing/2014/main" id="{5AC2A278-C8A1-48C0-88E0-60598C8BDCB6}"/>
            </a:ext>
            <a:ext uri="{147F2762-F138-4A5C-976F-8EAC2B608ADB}">
              <a16:predDERef xmlns:a16="http://schemas.microsoft.com/office/drawing/2014/main" pred="{EA9B837D-384F-4C52-AFDC-DB9AC54A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8" name="Image 194">
          <a:extLst>
            <a:ext uri="{FF2B5EF4-FFF2-40B4-BE49-F238E27FC236}">
              <a16:creationId xmlns:a16="http://schemas.microsoft.com/office/drawing/2014/main" id="{D9A4E2D9-81C6-48C2-99C9-B9A3A15B6547}"/>
            </a:ext>
            <a:ext uri="{147F2762-F138-4A5C-976F-8EAC2B608ADB}">
              <a16:predDERef xmlns:a16="http://schemas.microsoft.com/office/drawing/2014/main" pred="{AAE84A51-4977-4679-9A2E-033A64AD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49" name="Image 208">
          <a:extLst>
            <a:ext uri="{FF2B5EF4-FFF2-40B4-BE49-F238E27FC236}">
              <a16:creationId xmlns:a16="http://schemas.microsoft.com/office/drawing/2014/main" id="{347E5216-69DB-4EAB-BAD3-AA2FA7487A7E}"/>
            </a:ext>
            <a:ext uri="{147F2762-F138-4A5C-976F-8EAC2B608ADB}">
              <a16:predDERef xmlns:a16="http://schemas.microsoft.com/office/drawing/2014/main" pred="{712A5B03-8C61-4F7E-B668-B35DACE5D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0" name="Image 209">
          <a:extLst>
            <a:ext uri="{FF2B5EF4-FFF2-40B4-BE49-F238E27FC236}">
              <a16:creationId xmlns:a16="http://schemas.microsoft.com/office/drawing/2014/main" id="{702D5644-15F7-400E-AB6F-702899C16247}"/>
            </a:ext>
            <a:ext uri="{147F2762-F138-4A5C-976F-8EAC2B608ADB}">
              <a16:predDERef xmlns:a16="http://schemas.microsoft.com/office/drawing/2014/main" pred="{3192A8FA-D0D1-4529-AA18-371E0B75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1" name="Image 210">
          <a:extLst>
            <a:ext uri="{FF2B5EF4-FFF2-40B4-BE49-F238E27FC236}">
              <a16:creationId xmlns:a16="http://schemas.microsoft.com/office/drawing/2014/main" id="{1F43B98B-D85B-4DD2-8430-FCF1D8F40F60}"/>
            </a:ext>
            <a:ext uri="{147F2762-F138-4A5C-976F-8EAC2B608ADB}">
              <a16:predDERef xmlns:a16="http://schemas.microsoft.com/office/drawing/2014/main" pred="{0D3124CF-C201-48B8-A247-5086909B3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2" name="Image 220">
          <a:extLst>
            <a:ext uri="{FF2B5EF4-FFF2-40B4-BE49-F238E27FC236}">
              <a16:creationId xmlns:a16="http://schemas.microsoft.com/office/drawing/2014/main" id="{92E1ADF0-B99A-4F41-8466-C10740C18D17}"/>
            </a:ext>
            <a:ext uri="{147F2762-F138-4A5C-976F-8EAC2B608ADB}">
              <a16:predDERef xmlns:a16="http://schemas.microsoft.com/office/drawing/2014/main" pred="{EA23483A-633D-487C-B393-2047B037C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3" name="Image 223">
          <a:extLst>
            <a:ext uri="{FF2B5EF4-FFF2-40B4-BE49-F238E27FC236}">
              <a16:creationId xmlns:a16="http://schemas.microsoft.com/office/drawing/2014/main" id="{486A8120-7BDE-4063-A330-40228121047D}"/>
            </a:ext>
            <a:ext uri="{147F2762-F138-4A5C-976F-8EAC2B608ADB}">
              <a16:predDERef xmlns:a16="http://schemas.microsoft.com/office/drawing/2014/main" pred="{35B4CBCF-E192-47FE-BF6B-784AFFAF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4" name="Image 224">
          <a:extLst>
            <a:ext uri="{FF2B5EF4-FFF2-40B4-BE49-F238E27FC236}">
              <a16:creationId xmlns:a16="http://schemas.microsoft.com/office/drawing/2014/main" id="{CC2BBC57-4F38-43F2-9C71-9C44CC33B205}"/>
            </a:ext>
            <a:ext uri="{147F2762-F138-4A5C-976F-8EAC2B608ADB}">
              <a16:predDERef xmlns:a16="http://schemas.microsoft.com/office/drawing/2014/main" pred="{BCEAE48E-91FC-4225-97E1-D1C0E3F68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5" name="Image 241">
          <a:extLst>
            <a:ext uri="{FF2B5EF4-FFF2-40B4-BE49-F238E27FC236}">
              <a16:creationId xmlns:a16="http://schemas.microsoft.com/office/drawing/2014/main" id="{9C169C63-8879-4E26-A63A-469E32F103AE}"/>
            </a:ext>
            <a:ext uri="{147F2762-F138-4A5C-976F-8EAC2B608ADB}">
              <a16:predDERef xmlns:a16="http://schemas.microsoft.com/office/drawing/2014/main" pred="{0B29A977-22DD-4E29-A211-EDA0CCD7A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6" name="Image 244">
          <a:extLst>
            <a:ext uri="{FF2B5EF4-FFF2-40B4-BE49-F238E27FC236}">
              <a16:creationId xmlns:a16="http://schemas.microsoft.com/office/drawing/2014/main" id="{EF716D12-6990-41AD-A343-5487C77FA650}"/>
            </a:ext>
            <a:ext uri="{147F2762-F138-4A5C-976F-8EAC2B608ADB}">
              <a16:predDERef xmlns:a16="http://schemas.microsoft.com/office/drawing/2014/main" pred="{D4803D26-2F76-402B-ACF8-B86A41BC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7" name="Image 245">
          <a:extLst>
            <a:ext uri="{FF2B5EF4-FFF2-40B4-BE49-F238E27FC236}">
              <a16:creationId xmlns:a16="http://schemas.microsoft.com/office/drawing/2014/main" id="{BF3D223D-1BBE-46BF-88D6-A361E095EA12}"/>
            </a:ext>
            <a:ext uri="{147F2762-F138-4A5C-976F-8EAC2B608ADB}">
              <a16:predDERef xmlns:a16="http://schemas.microsoft.com/office/drawing/2014/main" pred="{11D4697C-ED0C-4EAA-97BA-D88ADDB4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8" name="Image 259">
          <a:extLst>
            <a:ext uri="{FF2B5EF4-FFF2-40B4-BE49-F238E27FC236}">
              <a16:creationId xmlns:a16="http://schemas.microsoft.com/office/drawing/2014/main" id="{C67E69BE-98CE-4CBE-AC79-CC0AD3A47D30}"/>
            </a:ext>
            <a:ext uri="{147F2762-F138-4A5C-976F-8EAC2B608ADB}">
              <a16:predDERef xmlns:a16="http://schemas.microsoft.com/office/drawing/2014/main" pred="{3A746231-65FB-43A6-9EB1-8F4973BA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59" name="Image 260">
          <a:extLst>
            <a:ext uri="{FF2B5EF4-FFF2-40B4-BE49-F238E27FC236}">
              <a16:creationId xmlns:a16="http://schemas.microsoft.com/office/drawing/2014/main" id="{379B242D-FDD1-4F9C-9FDC-8FBDAAD1DE3B}"/>
            </a:ext>
            <a:ext uri="{147F2762-F138-4A5C-976F-8EAC2B608ADB}">
              <a16:predDERef xmlns:a16="http://schemas.microsoft.com/office/drawing/2014/main" pred="{375E2636-7838-47AF-A155-767A33B0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0" name="Image 261">
          <a:extLst>
            <a:ext uri="{FF2B5EF4-FFF2-40B4-BE49-F238E27FC236}">
              <a16:creationId xmlns:a16="http://schemas.microsoft.com/office/drawing/2014/main" id="{BA21B2B3-62F3-45A6-B6E7-998EDE08DABC}"/>
            </a:ext>
            <a:ext uri="{147F2762-F138-4A5C-976F-8EAC2B608ADB}">
              <a16:predDERef xmlns:a16="http://schemas.microsoft.com/office/drawing/2014/main" pred="{54A25ED3-B2C0-4E79-83E0-A1BF981B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1" name="Image 271">
          <a:extLst>
            <a:ext uri="{FF2B5EF4-FFF2-40B4-BE49-F238E27FC236}">
              <a16:creationId xmlns:a16="http://schemas.microsoft.com/office/drawing/2014/main" id="{E3A38BA7-C29A-4EB4-AB76-452F3CA63EC7}"/>
            </a:ext>
            <a:ext uri="{147F2762-F138-4A5C-976F-8EAC2B608ADB}">
              <a16:predDERef xmlns:a16="http://schemas.microsoft.com/office/drawing/2014/main" pred="{005E34D4-B450-40CF-9424-A899DFD4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2" name="Image 274">
          <a:extLst>
            <a:ext uri="{FF2B5EF4-FFF2-40B4-BE49-F238E27FC236}">
              <a16:creationId xmlns:a16="http://schemas.microsoft.com/office/drawing/2014/main" id="{5779E811-92C5-4134-99DC-90814C08B94C}"/>
            </a:ext>
            <a:ext uri="{147F2762-F138-4A5C-976F-8EAC2B608ADB}">
              <a16:predDERef xmlns:a16="http://schemas.microsoft.com/office/drawing/2014/main" pred="{9F2788A4-BFAA-4EAE-8F1E-91EA904E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3" name="Image 275">
          <a:extLst>
            <a:ext uri="{FF2B5EF4-FFF2-40B4-BE49-F238E27FC236}">
              <a16:creationId xmlns:a16="http://schemas.microsoft.com/office/drawing/2014/main" id="{63D3770F-8B5C-4558-BAFD-05D823E279DD}"/>
            </a:ext>
            <a:ext uri="{147F2762-F138-4A5C-976F-8EAC2B608ADB}">
              <a16:predDERef xmlns:a16="http://schemas.microsoft.com/office/drawing/2014/main" pred="{B3248047-F5F3-447B-94A5-80DFC4D5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4" name="Image 292">
          <a:extLst>
            <a:ext uri="{FF2B5EF4-FFF2-40B4-BE49-F238E27FC236}">
              <a16:creationId xmlns:a16="http://schemas.microsoft.com/office/drawing/2014/main" id="{3C22F6D5-3BC5-4A55-9A85-1BA3C528E74F}"/>
            </a:ext>
            <a:ext uri="{147F2762-F138-4A5C-976F-8EAC2B608ADB}">
              <a16:predDERef xmlns:a16="http://schemas.microsoft.com/office/drawing/2014/main" pred="{96B93949-EB6E-45CE-9816-8203A6C87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5" name="Image 295">
          <a:extLst>
            <a:ext uri="{FF2B5EF4-FFF2-40B4-BE49-F238E27FC236}">
              <a16:creationId xmlns:a16="http://schemas.microsoft.com/office/drawing/2014/main" id="{0FBC934D-5087-4364-9964-591D00AD5F9A}"/>
            </a:ext>
            <a:ext uri="{147F2762-F138-4A5C-976F-8EAC2B608ADB}">
              <a16:predDERef xmlns:a16="http://schemas.microsoft.com/office/drawing/2014/main" pred="{FDA194EE-3E7D-462F-93CB-7400C238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6" name="Image 296">
          <a:extLst>
            <a:ext uri="{FF2B5EF4-FFF2-40B4-BE49-F238E27FC236}">
              <a16:creationId xmlns:a16="http://schemas.microsoft.com/office/drawing/2014/main" id="{0EFC3479-77A1-4513-B795-804512E33D30}"/>
            </a:ext>
            <a:ext uri="{147F2762-F138-4A5C-976F-8EAC2B608ADB}">
              <a16:predDERef xmlns:a16="http://schemas.microsoft.com/office/drawing/2014/main" pred="{688D74D5-BCA2-44AA-98C9-43430E01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7" name="Image 310">
          <a:extLst>
            <a:ext uri="{FF2B5EF4-FFF2-40B4-BE49-F238E27FC236}">
              <a16:creationId xmlns:a16="http://schemas.microsoft.com/office/drawing/2014/main" id="{C2C0C960-681C-491E-8F4C-8842CBB64200}"/>
            </a:ext>
            <a:ext uri="{147F2762-F138-4A5C-976F-8EAC2B608ADB}">
              <a16:predDERef xmlns:a16="http://schemas.microsoft.com/office/drawing/2014/main" pred="{B5E9FE7E-B1FE-4D1F-A8A1-62109B8A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8" name="Image 311">
          <a:extLst>
            <a:ext uri="{FF2B5EF4-FFF2-40B4-BE49-F238E27FC236}">
              <a16:creationId xmlns:a16="http://schemas.microsoft.com/office/drawing/2014/main" id="{7A7586DB-865A-457D-ADB9-3673AF718BB1}"/>
            </a:ext>
            <a:ext uri="{147F2762-F138-4A5C-976F-8EAC2B608ADB}">
              <a16:predDERef xmlns:a16="http://schemas.microsoft.com/office/drawing/2014/main" pred="{B76DA5EC-9D1E-4DBA-827D-002D756D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69" name="Image 312">
          <a:extLst>
            <a:ext uri="{FF2B5EF4-FFF2-40B4-BE49-F238E27FC236}">
              <a16:creationId xmlns:a16="http://schemas.microsoft.com/office/drawing/2014/main" id="{700775B9-74D0-459B-A1A8-711DF63B5B1A}"/>
            </a:ext>
            <a:ext uri="{147F2762-F138-4A5C-976F-8EAC2B608ADB}">
              <a16:predDERef xmlns:a16="http://schemas.microsoft.com/office/drawing/2014/main" pred="{0DADDDE7-31ED-4D04-99FD-2846392F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0" name="Image 322">
          <a:extLst>
            <a:ext uri="{FF2B5EF4-FFF2-40B4-BE49-F238E27FC236}">
              <a16:creationId xmlns:a16="http://schemas.microsoft.com/office/drawing/2014/main" id="{8597A4E1-7441-4722-9872-64AEEC3633A3}"/>
            </a:ext>
            <a:ext uri="{147F2762-F138-4A5C-976F-8EAC2B608ADB}">
              <a16:predDERef xmlns:a16="http://schemas.microsoft.com/office/drawing/2014/main" pred="{C06FF841-308E-432A-9981-572FED42B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1" name="Image 325">
          <a:extLst>
            <a:ext uri="{FF2B5EF4-FFF2-40B4-BE49-F238E27FC236}">
              <a16:creationId xmlns:a16="http://schemas.microsoft.com/office/drawing/2014/main" id="{4C2C562C-858A-4EA9-A6F2-BCE46CF13954}"/>
            </a:ext>
            <a:ext uri="{147F2762-F138-4A5C-976F-8EAC2B608ADB}">
              <a16:predDERef xmlns:a16="http://schemas.microsoft.com/office/drawing/2014/main" pred="{1B471854-6E39-4F85-8171-50150C40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2" name="Image 326">
          <a:extLst>
            <a:ext uri="{FF2B5EF4-FFF2-40B4-BE49-F238E27FC236}">
              <a16:creationId xmlns:a16="http://schemas.microsoft.com/office/drawing/2014/main" id="{7127965C-D3B2-4116-9E75-1B628CFAA714}"/>
            </a:ext>
            <a:ext uri="{147F2762-F138-4A5C-976F-8EAC2B608ADB}">
              <a16:predDERef xmlns:a16="http://schemas.microsoft.com/office/drawing/2014/main" pred="{AD65F21E-5021-47BF-B001-2CFBB2DCB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3" name="Image 343">
          <a:extLst>
            <a:ext uri="{FF2B5EF4-FFF2-40B4-BE49-F238E27FC236}">
              <a16:creationId xmlns:a16="http://schemas.microsoft.com/office/drawing/2014/main" id="{470B34B0-4746-4A0C-9DF9-91E5D86A0158}"/>
            </a:ext>
            <a:ext uri="{147F2762-F138-4A5C-976F-8EAC2B608ADB}">
              <a16:predDERef xmlns:a16="http://schemas.microsoft.com/office/drawing/2014/main" pred="{02091AB5-E2B1-4C13-B332-85ADB6ACA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4" name="Image 346">
          <a:extLst>
            <a:ext uri="{FF2B5EF4-FFF2-40B4-BE49-F238E27FC236}">
              <a16:creationId xmlns:a16="http://schemas.microsoft.com/office/drawing/2014/main" id="{90A5C808-FE31-4F75-86D2-8455EC09A579}"/>
            </a:ext>
            <a:ext uri="{147F2762-F138-4A5C-976F-8EAC2B608ADB}">
              <a16:predDERef xmlns:a16="http://schemas.microsoft.com/office/drawing/2014/main" pred="{B5251726-39FA-45C0-ACAE-EEBA3059B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5" name="Image 347">
          <a:extLst>
            <a:ext uri="{FF2B5EF4-FFF2-40B4-BE49-F238E27FC236}">
              <a16:creationId xmlns:a16="http://schemas.microsoft.com/office/drawing/2014/main" id="{CD9162FC-F555-4E7B-BCB4-063D4E5D75B2}"/>
            </a:ext>
            <a:ext uri="{147F2762-F138-4A5C-976F-8EAC2B608ADB}">
              <a16:predDERef xmlns:a16="http://schemas.microsoft.com/office/drawing/2014/main" pred="{0B900505-F65B-42DA-B5D0-105D524A5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6" name="Image 361">
          <a:extLst>
            <a:ext uri="{FF2B5EF4-FFF2-40B4-BE49-F238E27FC236}">
              <a16:creationId xmlns:a16="http://schemas.microsoft.com/office/drawing/2014/main" id="{2F291F13-9C06-44F0-AEED-FDE8257E0B16}"/>
            </a:ext>
            <a:ext uri="{147F2762-F138-4A5C-976F-8EAC2B608ADB}">
              <a16:predDERef xmlns:a16="http://schemas.microsoft.com/office/drawing/2014/main" pred="{F645587F-2879-4AE1-9798-2E0180C0C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7" name="Image 362">
          <a:extLst>
            <a:ext uri="{FF2B5EF4-FFF2-40B4-BE49-F238E27FC236}">
              <a16:creationId xmlns:a16="http://schemas.microsoft.com/office/drawing/2014/main" id="{4051FD73-E362-4EA1-AC56-DE823D7390DD}"/>
            </a:ext>
            <a:ext uri="{147F2762-F138-4A5C-976F-8EAC2B608ADB}">
              <a16:predDERef xmlns:a16="http://schemas.microsoft.com/office/drawing/2014/main" pred="{01B6E29E-7353-40E0-AB3E-957F14633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8" name="Image 363">
          <a:extLst>
            <a:ext uri="{FF2B5EF4-FFF2-40B4-BE49-F238E27FC236}">
              <a16:creationId xmlns:a16="http://schemas.microsoft.com/office/drawing/2014/main" id="{2C37A6BC-6681-469A-83B0-22816E3EA608}"/>
            </a:ext>
            <a:ext uri="{147F2762-F138-4A5C-976F-8EAC2B608ADB}">
              <a16:predDERef xmlns:a16="http://schemas.microsoft.com/office/drawing/2014/main" pred="{67AF9217-DFD2-4072-BC11-94B6ED4A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79" name="Image 373">
          <a:extLst>
            <a:ext uri="{FF2B5EF4-FFF2-40B4-BE49-F238E27FC236}">
              <a16:creationId xmlns:a16="http://schemas.microsoft.com/office/drawing/2014/main" id="{B0536A36-6F5F-4522-B8A9-43DB30295999}"/>
            </a:ext>
            <a:ext uri="{147F2762-F138-4A5C-976F-8EAC2B608ADB}">
              <a16:predDERef xmlns:a16="http://schemas.microsoft.com/office/drawing/2014/main" pred="{DB160E24-9089-4A26-B77E-67D845123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0" name="Image 376">
          <a:extLst>
            <a:ext uri="{FF2B5EF4-FFF2-40B4-BE49-F238E27FC236}">
              <a16:creationId xmlns:a16="http://schemas.microsoft.com/office/drawing/2014/main" id="{92B9175B-301C-4F34-B9F6-E40260E23667}"/>
            </a:ext>
            <a:ext uri="{147F2762-F138-4A5C-976F-8EAC2B608ADB}">
              <a16:predDERef xmlns:a16="http://schemas.microsoft.com/office/drawing/2014/main" pred="{9CD6FBAA-DA4D-4DAB-AE4F-4C7B50A7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1" name="Image 377">
          <a:extLst>
            <a:ext uri="{FF2B5EF4-FFF2-40B4-BE49-F238E27FC236}">
              <a16:creationId xmlns:a16="http://schemas.microsoft.com/office/drawing/2014/main" id="{4BE23B58-EA15-42D6-B194-DF3707676501}"/>
            </a:ext>
            <a:ext uri="{147F2762-F138-4A5C-976F-8EAC2B608ADB}">
              <a16:predDERef xmlns:a16="http://schemas.microsoft.com/office/drawing/2014/main" pred="{C05657A8-5DB6-40D0-A85C-00210CCA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2" name="Image 394">
          <a:extLst>
            <a:ext uri="{FF2B5EF4-FFF2-40B4-BE49-F238E27FC236}">
              <a16:creationId xmlns:a16="http://schemas.microsoft.com/office/drawing/2014/main" id="{509DB671-960B-4B67-AD5B-1D405F858D55}"/>
            </a:ext>
            <a:ext uri="{147F2762-F138-4A5C-976F-8EAC2B608ADB}">
              <a16:predDERef xmlns:a16="http://schemas.microsoft.com/office/drawing/2014/main" pred="{779CA16F-0186-4490-851F-CBC30D7E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3" name="Image 397">
          <a:extLst>
            <a:ext uri="{FF2B5EF4-FFF2-40B4-BE49-F238E27FC236}">
              <a16:creationId xmlns:a16="http://schemas.microsoft.com/office/drawing/2014/main" id="{20BB7A75-6BB5-4865-A660-A8D3D5F24886}"/>
            </a:ext>
            <a:ext uri="{147F2762-F138-4A5C-976F-8EAC2B608ADB}">
              <a16:predDERef xmlns:a16="http://schemas.microsoft.com/office/drawing/2014/main" pred="{0C3EF0CB-FF45-4601-950E-69C55E1C6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4" name="Image 398">
          <a:extLst>
            <a:ext uri="{FF2B5EF4-FFF2-40B4-BE49-F238E27FC236}">
              <a16:creationId xmlns:a16="http://schemas.microsoft.com/office/drawing/2014/main" id="{0A64B0A8-AE47-4019-BFD3-B1CCBF050192}"/>
            </a:ext>
            <a:ext uri="{147F2762-F138-4A5C-976F-8EAC2B608ADB}">
              <a16:predDERef xmlns:a16="http://schemas.microsoft.com/office/drawing/2014/main" pred="{AECEEE01-10D9-4B1B-9011-5F95F007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5" name="Image 412">
          <a:extLst>
            <a:ext uri="{FF2B5EF4-FFF2-40B4-BE49-F238E27FC236}">
              <a16:creationId xmlns:a16="http://schemas.microsoft.com/office/drawing/2014/main" id="{64261794-9195-44D3-AA25-AF00D89D8418}"/>
            </a:ext>
            <a:ext uri="{147F2762-F138-4A5C-976F-8EAC2B608ADB}">
              <a16:predDERef xmlns:a16="http://schemas.microsoft.com/office/drawing/2014/main" pred="{8769EF01-7386-483B-8A01-388C9152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6" name="Image 413">
          <a:extLst>
            <a:ext uri="{FF2B5EF4-FFF2-40B4-BE49-F238E27FC236}">
              <a16:creationId xmlns:a16="http://schemas.microsoft.com/office/drawing/2014/main" id="{FE568FA5-DF61-416E-AE02-863810A7F479}"/>
            </a:ext>
            <a:ext uri="{147F2762-F138-4A5C-976F-8EAC2B608ADB}">
              <a16:predDERef xmlns:a16="http://schemas.microsoft.com/office/drawing/2014/main" pred="{5E2260EC-D12C-4348-A93A-B438AFF3B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7" name="Image 414">
          <a:extLst>
            <a:ext uri="{FF2B5EF4-FFF2-40B4-BE49-F238E27FC236}">
              <a16:creationId xmlns:a16="http://schemas.microsoft.com/office/drawing/2014/main" id="{F773CBD5-F872-488D-ADB7-AA26359CAC2E}"/>
            </a:ext>
            <a:ext uri="{147F2762-F138-4A5C-976F-8EAC2B608ADB}">
              <a16:predDERef xmlns:a16="http://schemas.microsoft.com/office/drawing/2014/main" pred="{7862CEC2-E0D2-42DA-BE25-2E47EBA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8" name="Image 421">
          <a:extLst>
            <a:ext uri="{FF2B5EF4-FFF2-40B4-BE49-F238E27FC236}">
              <a16:creationId xmlns:a16="http://schemas.microsoft.com/office/drawing/2014/main" id="{491905C8-A570-4A74-B414-F3D22CEB14FF}"/>
            </a:ext>
            <a:ext uri="{147F2762-F138-4A5C-976F-8EAC2B608ADB}">
              <a16:predDERef xmlns:a16="http://schemas.microsoft.com/office/drawing/2014/main" pred="{65F32E37-888D-41EB-8EDD-459B287A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89" name="Image 422">
          <a:extLst>
            <a:ext uri="{FF2B5EF4-FFF2-40B4-BE49-F238E27FC236}">
              <a16:creationId xmlns:a16="http://schemas.microsoft.com/office/drawing/2014/main" id="{22A7EA00-71DE-4D97-9601-216FE756412C}"/>
            </a:ext>
            <a:ext uri="{147F2762-F138-4A5C-976F-8EAC2B608ADB}">
              <a16:predDERef xmlns:a16="http://schemas.microsoft.com/office/drawing/2014/main" pred="{F3CD4C28-687B-4A7C-9AF4-FB4F7C757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0" name="Image 423">
          <a:extLst>
            <a:ext uri="{FF2B5EF4-FFF2-40B4-BE49-F238E27FC236}">
              <a16:creationId xmlns:a16="http://schemas.microsoft.com/office/drawing/2014/main" id="{FC32DB44-5EE1-44DE-8541-BCB43B11856B}"/>
            </a:ext>
            <a:ext uri="{147F2762-F138-4A5C-976F-8EAC2B608ADB}">
              <a16:predDERef xmlns:a16="http://schemas.microsoft.com/office/drawing/2014/main" pred="{B03D938C-E076-4E44-AA43-55D4660E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1" name="Image 424">
          <a:extLst>
            <a:ext uri="{FF2B5EF4-FFF2-40B4-BE49-F238E27FC236}">
              <a16:creationId xmlns:a16="http://schemas.microsoft.com/office/drawing/2014/main" id="{7C1B1BA6-75F7-47B5-837C-6A2C05DC4CFE}"/>
            </a:ext>
            <a:ext uri="{147F2762-F138-4A5C-976F-8EAC2B608ADB}">
              <a16:predDERef xmlns:a16="http://schemas.microsoft.com/office/drawing/2014/main" pred="{7E0FB368-FF35-41B0-BFF7-2C5A94CD7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2" name="Image 425">
          <a:extLst>
            <a:ext uri="{FF2B5EF4-FFF2-40B4-BE49-F238E27FC236}">
              <a16:creationId xmlns:a16="http://schemas.microsoft.com/office/drawing/2014/main" id="{45274646-80ED-43D6-A0A0-424B68BE83EE}"/>
            </a:ext>
            <a:ext uri="{147F2762-F138-4A5C-976F-8EAC2B608ADB}">
              <a16:predDERef xmlns:a16="http://schemas.microsoft.com/office/drawing/2014/main" pred="{7FC834BD-C2C2-41B4-B0E4-803593E56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3" name="Image 426">
          <a:extLst>
            <a:ext uri="{FF2B5EF4-FFF2-40B4-BE49-F238E27FC236}">
              <a16:creationId xmlns:a16="http://schemas.microsoft.com/office/drawing/2014/main" id="{6081C229-7661-4775-BC84-FC96F5311524}"/>
            </a:ext>
            <a:ext uri="{147F2762-F138-4A5C-976F-8EAC2B608ADB}">
              <a16:predDERef xmlns:a16="http://schemas.microsoft.com/office/drawing/2014/main" pred="{75B93256-4994-447B-B02F-3CA95D11E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4" name="Image 448">
          <a:extLst>
            <a:ext uri="{FF2B5EF4-FFF2-40B4-BE49-F238E27FC236}">
              <a16:creationId xmlns:a16="http://schemas.microsoft.com/office/drawing/2014/main" id="{CF3B5812-66A3-429F-8575-B30A6E3BD472}"/>
            </a:ext>
            <a:ext uri="{147F2762-F138-4A5C-976F-8EAC2B608ADB}">
              <a16:predDERef xmlns:a16="http://schemas.microsoft.com/office/drawing/2014/main" pred="{DE964EB6-86B1-4BFC-A390-BCF9DD03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5" name="Image 451">
          <a:extLst>
            <a:ext uri="{FF2B5EF4-FFF2-40B4-BE49-F238E27FC236}">
              <a16:creationId xmlns:a16="http://schemas.microsoft.com/office/drawing/2014/main" id="{4C0126D6-5D94-40CA-8135-1872DC11B271}"/>
            </a:ext>
            <a:ext uri="{147F2762-F138-4A5C-976F-8EAC2B608ADB}">
              <a16:predDERef xmlns:a16="http://schemas.microsoft.com/office/drawing/2014/main" pred="{579DEBB0-48EA-4C6D-89F6-09D81EDE4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6" name="Image 452">
          <a:extLst>
            <a:ext uri="{FF2B5EF4-FFF2-40B4-BE49-F238E27FC236}">
              <a16:creationId xmlns:a16="http://schemas.microsoft.com/office/drawing/2014/main" id="{489A3689-9955-4F86-A081-F276886A009D}"/>
            </a:ext>
            <a:ext uri="{147F2762-F138-4A5C-976F-8EAC2B608ADB}">
              <a16:predDERef xmlns:a16="http://schemas.microsoft.com/office/drawing/2014/main" pred="{2B12F9C8-3822-40D3-98D6-32B1D4924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7" name="Image 466">
          <a:extLst>
            <a:ext uri="{FF2B5EF4-FFF2-40B4-BE49-F238E27FC236}">
              <a16:creationId xmlns:a16="http://schemas.microsoft.com/office/drawing/2014/main" id="{F47B6BB1-370A-4404-A0FA-A01392EB5C0A}"/>
            </a:ext>
            <a:ext uri="{147F2762-F138-4A5C-976F-8EAC2B608ADB}">
              <a16:predDERef xmlns:a16="http://schemas.microsoft.com/office/drawing/2014/main" pred="{8434CB56-B199-4AD2-84C5-65EF7C16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8" name="Image 467">
          <a:extLst>
            <a:ext uri="{FF2B5EF4-FFF2-40B4-BE49-F238E27FC236}">
              <a16:creationId xmlns:a16="http://schemas.microsoft.com/office/drawing/2014/main" id="{2CE5C8CC-6936-4DD2-81D5-C508868955CD}"/>
            </a:ext>
            <a:ext uri="{147F2762-F138-4A5C-976F-8EAC2B608ADB}">
              <a16:predDERef xmlns:a16="http://schemas.microsoft.com/office/drawing/2014/main" pred="{D5CAE7BE-4A45-4A75-A11D-B6D065BAE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899" name="Image 468">
          <a:extLst>
            <a:ext uri="{FF2B5EF4-FFF2-40B4-BE49-F238E27FC236}">
              <a16:creationId xmlns:a16="http://schemas.microsoft.com/office/drawing/2014/main" id="{D6D4927C-E364-4BAF-84A2-B6FEABDD0283}"/>
            </a:ext>
            <a:ext uri="{147F2762-F138-4A5C-976F-8EAC2B608ADB}">
              <a16:predDERef xmlns:a16="http://schemas.microsoft.com/office/drawing/2014/main" pred="{F86D3895-E152-4EF2-B0FE-A498B5A8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0" name="Image 478">
          <a:extLst>
            <a:ext uri="{FF2B5EF4-FFF2-40B4-BE49-F238E27FC236}">
              <a16:creationId xmlns:a16="http://schemas.microsoft.com/office/drawing/2014/main" id="{F7D153FD-ED7D-461C-A5C4-69E826B2C058}"/>
            </a:ext>
            <a:ext uri="{147F2762-F138-4A5C-976F-8EAC2B608ADB}">
              <a16:predDERef xmlns:a16="http://schemas.microsoft.com/office/drawing/2014/main" pred="{A3AEC4E3-FBB4-4B63-AAB0-436C46CF9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1" name="Image 481">
          <a:extLst>
            <a:ext uri="{FF2B5EF4-FFF2-40B4-BE49-F238E27FC236}">
              <a16:creationId xmlns:a16="http://schemas.microsoft.com/office/drawing/2014/main" id="{74A1345A-7431-41F4-A29E-2536C2C6B4F8}"/>
            </a:ext>
            <a:ext uri="{147F2762-F138-4A5C-976F-8EAC2B608ADB}">
              <a16:predDERef xmlns:a16="http://schemas.microsoft.com/office/drawing/2014/main" pred="{318A61D2-6B38-467E-A427-04F17B43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2" name="Image 482">
          <a:extLst>
            <a:ext uri="{FF2B5EF4-FFF2-40B4-BE49-F238E27FC236}">
              <a16:creationId xmlns:a16="http://schemas.microsoft.com/office/drawing/2014/main" id="{A24F9406-4ABF-4EF9-9D52-5D3B1A31C680}"/>
            </a:ext>
            <a:ext uri="{147F2762-F138-4A5C-976F-8EAC2B608ADB}">
              <a16:predDERef xmlns:a16="http://schemas.microsoft.com/office/drawing/2014/main" pred="{4A08867C-8263-438B-BA98-DE0C6B6C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3" name="Image 499">
          <a:extLst>
            <a:ext uri="{FF2B5EF4-FFF2-40B4-BE49-F238E27FC236}">
              <a16:creationId xmlns:a16="http://schemas.microsoft.com/office/drawing/2014/main" id="{90D3D93E-C281-4FC3-B8C3-5392105A774D}"/>
            </a:ext>
            <a:ext uri="{147F2762-F138-4A5C-976F-8EAC2B608ADB}">
              <a16:predDERef xmlns:a16="http://schemas.microsoft.com/office/drawing/2014/main" pred="{19FA8CFE-15A8-427D-B626-BC1583F1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4" name="Image 502">
          <a:extLst>
            <a:ext uri="{FF2B5EF4-FFF2-40B4-BE49-F238E27FC236}">
              <a16:creationId xmlns:a16="http://schemas.microsoft.com/office/drawing/2014/main" id="{97DA9D73-BD1B-46AC-8467-9DFE2CDF2EA2}"/>
            </a:ext>
            <a:ext uri="{147F2762-F138-4A5C-976F-8EAC2B608ADB}">
              <a16:predDERef xmlns:a16="http://schemas.microsoft.com/office/drawing/2014/main" pred="{4D1C9A16-B03E-4A54-BA05-3461AFF6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5" name="Image 503">
          <a:extLst>
            <a:ext uri="{FF2B5EF4-FFF2-40B4-BE49-F238E27FC236}">
              <a16:creationId xmlns:a16="http://schemas.microsoft.com/office/drawing/2014/main" id="{41C114BE-DB43-48E6-8019-BA2BC37174BC}"/>
            </a:ext>
            <a:ext uri="{147F2762-F138-4A5C-976F-8EAC2B608ADB}">
              <a16:predDERef xmlns:a16="http://schemas.microsoft.com/office/drawing/2014/main" pred="{204C9953-81DE-4CA4-9D61-B59C7EED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6" name="Image 517">
          <a:extLst>
            <a:ext uri="{FF2B5EF4-FFF2-40B4-BE49-F238E27FC236}">
              <a16:creationId xmlns:a16="http://schemas.microsoft.com/office/drawing/2014/main" id="{DA4A2317-D6B1-4B46-B58A-0EC086DD5C85}"/>
            </a:ext>
            <a:ext uri="{147F2762-F138-4A5C-976F-8EAC2B608ADB}">
              <a16:predDERef xmlns:a16="http://schemas.microsoft.com/office/drawing/2014/main" pred="{E0DD1ED0-FEBE-406C-A88B-72BD0B50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7" name="Image 518">
          <a:extLst>
            <a:ext uri="{FF2B5EF4-FFF2-40B4-BE49-F238E27FC236}">
              <a16:creationId xmlns:a16="http://schemas.microsoft.com/office/drawing/2014/main" id="{185EF155-F430-422C-AA8C-8807AD3B33E1}"/>
            </a:ext>
            <a:ext uri="{147F2762-F138-4A5C-976F-8EAC2B608ADB}">
              <a16:predDERef xmlns:a16="http://schemas.microsoft.com/office/drawing/2014/main" pred="{6F1936A9-5E3E-401A-8202-468E36E3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8" name="Image 519">
          <a:extLst>
            <a:ext uri="{FF2B5EF4-FFF2-40B4-BE49-F238E27FC236}">
              <a16:creationId xmlns:a16="http://schemas.microsoft.com/office/drawing/2014/main" id="{35CEB92C-55A3-42C8-BF06-CF59A20939FC}"/>
            </a:ext>
            <a:ext uri="{147F2762-F138-4A5C-976F-8EAC2B608ADB}">
              <a16:predDERef xmlns:a16="http://schemas.microsoft.com/office/drawing/2014/main" pred="{52AA4DCE-D9A4-4FEC-BD97-2EA9683D7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09" name="Image 526">
          <a:extLst>
            <a:ext uri="{FF2B5EF4-FFF2-40B4-BE49-F238E27FC236}">
              <a16:creationId xmlns:a16="http://schemas.microsoft.com/office/drawing/2014/main" id="{0021BA99-19EC-4C79-BE15-951E23B0908F}"/>
            </a:ext>
            <a:ext uri="{147F2762-F138-4A5C-976F-8EAC2B608ADB}">
              <a16:predDERef xmlns:a16="http://schemas.microsoft.com/office/drawing/2014/main" pred="{A4BED772-D866-4A2B-869C-1D790F208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0" name="Image 527">
          <a:extLst>
            <a:ext uri="{FF2B5EF4-FFF2-40B4-BE49-F238E27FC236}">
              <a16:creationId xmlns:a16="http://schemas.microsoft.com/office/drawing/2014/main" id="{DFF4815E-952B-40AD-801A-7320F8F671B3}"/>
            </a:ext>
            <a:ext uri="{147F2762-F138-4A5C-976F-8EAC2B608ADB}">
              <a16:predDERef xmlns:a16="http://schemas.microsoft.com/office/drawing/2014/main" pred="{73BB5806-C8A1-4AA2-AD36-36AAA27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1" name="Image 528">
          <a:extLst>
            <a:ext uri="{FF2B5EF4-FFF2-40B4-BE49-F238E27FC236}">
              <a16:creationId xmlns:a16="http://schemas.microsoft.com/office/drawing/2014/main" id="{A4B0428F-4C5E-4483-9E93-323CA21CD988}"/>
            </a:ext>
            <a:ext uri="{147F2762-F138-4A5C-976F-8EAC2B608ADB}">
              <a16:predDERef xmlns:a16="http://schemas.microsoft.com/office/drawing/2014/main" pred="{3E95EF27-CE17-47F3-8D62-2AE495C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2" name="Image 529">
          <a:extLst>
            <a:ext uri="{FF2B5EF4-FFF2-40B4-BE49-F238E27FC236}">
              <a16:creationId xmlns:a16="http://schemas.microsoft.com/office/drawing/2014/main" id="{E1B81D1F-F126-44C0-90AE-0F28144270D2}"/>
            </a:ext>
            <a:ext uri="{147F2762-F138-4A5C-976F-8EAC2B608ADB}">
              <a16:predDERef xmlns:a16="http://schemas.microsoft.com/office/drawing/2014/main" pred="{4E48937C-2B7A-4DAF-9FDF-F8E6850D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3" name="Image 530">
          <a:extLst>
            <a:ext uri="{FF2B5EF4-FFF2-40B4-BE49-F238E27FC236}">
              <a16:creationId xmlns:a16="http://schemas.microsoft.com/office/drawing/2014/main" id="{EB4BD636-EA46-459F-BA12-8EF4F7F0B463}"/>
            </a:ext>
            <a:ext uri="{147F2762-F138-4A5C-976F-8EAC2B608ADB}">
              <a16:predDERef xmlns:a16="http://schemas.microsoft.com/office/drawing/2014/main" pred="{9F731555-8640-4FED-B448-3A78F495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4" name="Image 531">
          <a:extLst>
            <a:ext uri="{FF2B5EF4-FFF2-40B4-BE49-F238E27FC236}">
              <a16:creationId xmlns:a16="http://schemas.microsoft.com/office/drawing/2014/main" id="{11D7F495-706D-47D9-AFC7-13456627595D}"/>
            </a:ext>
            <a:ext uri="{147F2762-F138-4A5C-976F-8EAC2B608ADB}">
              <a16:predDERef xmlns:a16="http://schemas.microsoft.com/office/drawing/2014/main" pred="{879DE160-4554-47F7-8049-B6EC80EDA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5" name="Image 550">
          <a:extLst>
            <a:ext uri="{FF2B5EF4-FFF2-40B4-BE49-F238E27FC236}">
              <a16:creationId xmlns:a16="http://schemas.microsoft.com/office/drawing/2014/main" id="{47EBFED7-90CE-459B-97BE-86D17D59EFD6}"/>
            </a:ext>
            <a:ext uri="{147F2762-F138-4A5C-976F-8EAC2B608ADB}">
              <a16:predDERef xmlns:a16="http://schemas.microsoft.com/office/drawing/2014/main" pred="{9CFD11EE-C559-45D3-8978-92418E6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6" name="Image 551">
          <a:extLst>
            <a:ext uri="{FF2B5EF4-FFF2-40B4-BE49-F238E27FC236}">
              <a16:creationId xmlns:a16="http://schemas.microsoft.com/office/drawing/2014/main" id="{801DF1DA-BE28-40DD-9F0B-5B6D1F7F10FD}"/>
            </a:ext>
            <a:ext uri="{147F2762-F138-4A5C-976F-8EAC2B608ADB}">
              <a16:predDERef xmlns:a16="http://schemas.microsoft.com/office/drawing/2014/main" pred="{079E9699-F379-4416-9A04-74D98100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7" name="Image 552">
          <a:extLst>
            <a:ext uri="{FF2B5EF4-FFF2-40B4-BE49-F238E27FC236}">
              <a16:creationId xmlns:a16="http://schemas.microsoft.com/office/drawing/2014/main" id="{75AE28A2-F583-4CF6-8136-3CE3EE232A96}"/>
            </a:ext>
            <a:ext uri="{147F2762-F138-4A5C-976F-8EAC2B608ADB}">
              <a16:predDERef xmlns:a16="http://schemas.microsoft.com/office/drawing/2014/main" pred="{1CDA2385-7D32-4A9A-BB4B-2752BE6B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8" name="Image 562">
          <a:extLst>
            <a:ext uri="{FF2B5EF4-FFF2-40B4-BE49-F238E27FC236}">
              <a16:creationId xmlns:a16="http://schemas.microsoft.com/office/drawing/2014/main" id="{965B0B68-DBD2-4825-9EA5-3CB377137DA8}"/>
            </a:ext>
            <a:ext uri="{147F2762-F138-4A5C-976F-8EAC2B608ADB}">
              <a16:predDERef xmlns:a16="http://schemas.microsoft.com/office/drawing/2014/main" pred="{45087B3B-28EC-40A0-903B-41E8262C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19" name="Image 563">
          <a:extLst>
            <a:ext uri="{FF2B5EF4-FFF2-40B4-BE49-F238E27FC236}">
              <a16:creationId xmlns:a16="http://schemas.microsoft.com/office/drawing/2014/main" id="{A6CCD6D7-CDB4-4126-AF0E-F560DB20358B}"/>
            </a:ext>
            <a:ext uri="{147F2762-F138-4A5C-976F-8EAC2B608ADB}">
              <a16:predDERef xmlns:a16="http://schemas.microsoft.com/office/drawing/2014/main" pred="{EF17BD85-4091-4F48-9B34-10A0EDE6E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20" name="Image 564">
          <a:extLst>
            <a:ext uri="{FF2B5EF4-FFF2-40B4-BE49-F238E27FC236}">
              <a16:creationId xmlns:a16="http://schemas.microsoft.com/office/drawing/2014/main" id="{EE11E713-4A12-443A-918E-3803011576A3}"/>
            </a:ext>
            <a:ext uri="{147F2762-F138-4A5C-976F-8EAC2B608ADB}">
              <a16:predDERef xmlns:a16="http://schemas.microsoft.com/office/drawing/2014/main" pred="{30883453-10CB-40C1-ABD8-3C3B094F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21" name="Image 574">
          <a:extLst>
            <a:ext uri="{FF2B5EF4-FFF2-40B4-BE49-F238E27FC236}">
              <a16:creationId xmlns:a16="http://schemas.microsoft.com/office/drawing/2014/main" id="{27E0C64F-3CB4-4DF4-853C-11C1A86F9B47}"/>
            </a:ext>
            <a:ext uri="{147F2762-F138-4A5C-976F-8EAC2B608ADB}">
              <a16:predDERef xmlns:a16="http://schemas.microsoft.com/office/drawing/2014/main" pred="{5F4A3BAF-4A63-482B-B73A-FC28E0AC1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22" name="Image 575">
          <a:extLst>
            <a:ext uri="{FF2B5EF4-FFF2-40B4-BE49-F238E27FC236}">
              <a16:creationId xmlns:a16="http://schemas.microsoft.com/office/drawing/2014/main" id="{517DD88F-925E-4E4A-BF30-A823BCFA186A}"/>
            </a:ext>
            <a:ext uri="{147F2762-F138-4A5C-976F-8EAC2B608ADB}">
              <a16:predDERef xmlns:a16="http://schemas.microsoft.com/office/drawing/2014/main" pred="{2EE99261-1CFC-48A8-95E8-94BE710D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23" name="Image 576">
          <a:extLst>
            <a:ext uri="{FF2B5EF4-FFF2-40B4-BE49-F238E27FC236}">
              <a16:creationId xmlns:a16="http://schemas.microsoft.com/office/drawing/2014/main" id="{110AAE76-8A06-40A5-A92B-F12C7F0415F3}"/>
            </a:ext>
            <a:ext uri="{147F2762-F138-4A5C-976F-8EAC2B608ADB}">
              <a16:predDERef xmlns:a16="http://schemas.microsoft.com/office/drawing/2014/main" pred="{8DFF5D2A-31C6-417D-B326-75B82B73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24" name="Image 577">
          <a:extLst>
            <a:ext uri="{FF2B5EF4-FFF2-40B4-BE49-F238E27FC236}">
              <a16:creationId xmlns:a16="http://schemas.microsoft.com/office/drawing/2014/main" id="{8811CF41-EC53-45A4-B7B9-313B7072DABC}"/>
            </a:ext>
            <a:ext uri="{147F2762-F138-4A5C-976F-8EAC2B608ADB}">
              <a16:predDERef xmlns:a16="http://schemas.microsoft.com/office/drawing/2014/main" pred="{1C40BD0C-01EC-4E02-8AC4-AC8D7318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25" name="Image 578">
          <a:extLst>
            <a:ext uri="{FF2B5EF4-FFF2-40B4-BE49-F238E27FC236}">
              <a16:creationId xmlns:a16="http://schemas.microsoft.com/office/drawing/2014/main" id="{6BD100CA-0C98-4E80-98BB-30F3B8F5421D}"/>
            </a:ext>
            <a:ext uri="{147F2762-F138-4A5C-976F-8EAC2B608ADB}">
              <a16:predDERef xmlns:a16="http://schemas.microsoft.com/office/drawing/2014/main" pred="{413E3F15-D5F0-4C4E-A74D-5E86CD764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26" name="Image 603">
          <a:extLst>
            <a:ext uri="{FF2B5EF4-FFF2-40B4-BE49-F238E27FC236}">
              <a16:creationId xmlns:a16="http://schemas.microsoft.com/office/drawing/2014/main" id="{AC89C11D-DD59-4898-9F90-AC180247D5B1}"/>
            </a:ext>
            <a:ext uri="{147F2762-F138-4A5C-976F-8EAC2B608ADB}">
              <a16:predDERef xmlns:a16="http://schemas.microsoft.com/office/drawing/2014/main" pred="{8563ABBD-9A7E-4797-A29A-4B475717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27" name="Image 604">
          <a:extLst>
            <a:ext uri="{FF2B5EF4-FFF2-40B4-BE49-F238E27FC236}">
              <a16:creationId xmlns:a16="http://schemas.microsoft.com/office/drawing/2014/main" id="{B764E514-E9D6-4C53-B525-16C195108DA9}"/>
            </a:ext>
            <a:ext uri="{147F2762-F138-4A5C-976F-8EAC2B608ADB}">
              <a16:predDERef xmlns:a16="http://schemas.microsoft.com/office/drawing/2014/main" pred="{98AE65A2-09E5-4DE7-AF93-C4C8CC531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928" name="Image 615">
          <a:extLst>
            <a:ext uri="{FF2B5EF4-FFF2-40B4-BE49-F238E27FC236}">
              <a16:creationId xmlns:a16="http://schemas.microsoft.com/office/drawing/2014/main" id="{28AB87BE-43DB-4319-91F6-FA73D8ADEF3C}"/>
            </a:ext>
            <a:ext uri="{147F2762-F138-4A5C-976F-8EAC2B608ADB}">
              <a16:predDERef xmlns:a16="http://schemas.microsoft.com/office/drawing/2014/main" pred="{6FF9F73E-E066-4793-8BB5-AF735511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929" name="Image 8">
          <a:extLst>
            <a:ext uri="{FF2B5EF4-FFF2-40B4-BE49-F238E27FC236}">
              <a16:creationId xmlns:a16="http://schemas.microsoft.com/office/drawing/2014/main" id="{299EC20A-742E-4C79-8444-AFBED5C691DB}"/>
            </a:ext>
            <a:ext uri="{147F2762-F138-4A5C-976F-8EAC2B608ADB}">
              <a16:predDERef xmlns:a16="http://schemas.microsoft.com/office/drawing/2014/main" pred="{E5C2E4FA-F4EB-4834-AC04-5EF0664D4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76462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0" name="Image 606">
          <a:extLst>
            <a:ext uri="{FF2B5EF4-FFF2-40B4-BE49-F238E27FC236}">
              <a16:creationId xmlns:a16="http://schemas.microsoft.com/office/drawing/2014/main" id="{3BD253FC-1DCC-4DEA-BC21-03C7C2072755}"/>
            </a:ext>
            <a:ext uri="{147F2762-F138-4A5C-976F-8EAC2B608ADB}">
              <a16:predDERef xmlns:a16="http://schemas.microsoft.com/office/drawing/2014/main" pred="{40593D6D-93D1-495B-8BD3-6416C59D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1" name="Image 609">
          <a:extLst>
            <a:ext uri="{FF2B5EF4-FFF2-40B4-BE49-F238E27FC236}">
              <a16:creationId xmlns:a16="http://schemas.microsoft.com/office/drawing/2014/main" id="{789E2CE1-0AC4-4CFA-B152-1648C398423D}"/>
            </a:ext>
            <a:ext uri="{147F2762-F138-4A5C-976F-8EAC2B608ADB}">
              <a16:predDERef xmlns:a16="http://schemas.microsoft.com/office/drawing/2014/main" pred="{7D5AA7DB-29FD-4504-B635-C6DD491A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2" name="Image 610">
          <a:extLst>
            <a:ext uri="{FF2B5EF4-FFF2-40B4-BE49-F238E27FC236}">
              <a16:creationId xmlns:a16="http://schemas.microsoft.com/office/drawing/2014/main" id="{E1B6F3FA-F54B-421F-9A6F-1B484889F66E}"/>
            </a:ext>
            <a:ext uri="{147F2762-F138-4A5C-976F-8EAC2B608ADB}">
              <a16:predDERef xmlns:a16="http://schemas.microsoft.com/office/drawing/2014/main" pred="{1EFF8D56-31B1-4820-82AF-5791FC5D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3" name="Image 624">
          <a:extLst>
            <a:ext uri="{FF2B5EF4-FFF2-40B4-BE49-F238E27FC236}">
              <a16:creationId xmlns:a16="http://schemas.microsoft.com/office/drawing/2014/main" id="{A4692DAA-C60B-446A-AFA9-092C43A6E368}"/>
            </a:ext>
            <a:ext uri="{147F2762-F138-4A5C-976F-8EAC2B608ADB}">
              <a16:predDERef xmlns:a16="http://schemas.microsoft.com/office/drawing/2014/main" pred="{44971FA0-7DCB-4276-9743-E6A6D259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4" name="Image 625">
          <a:extLst>
            <a:ext uri="{FF2B5EF4-FFF2-40B4-BE49-F238E27FC236}">
              <a16:creationId xmlns:a16="http://schemas.microsoft.com/office/drawing/2014/main" id="{06D05864-11D9-4E80-8FE0-A087A6AB9D6E}"/>
            </a:ext>
            <a:ext uri="{147F2762-F138-4A5C-976F-8EAC2B608ADB}">
              <a16:predDERef xmlns:a16="http://schemas.microsoft.com/office/drawing/2014/main" pred="{CE3C0FF8-C0C3-476A-A925-440B7CDEC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5" name="Image 626">
          <a:extLst>
            <a:ext uri="{FF2B5EF4-FFF2-40B4-BE49-F238E27FC236}">
              <a16:creationId xmlns:a16="http://schemas.microsoft.com/office/drawing/2014/main" id="{4CBCA552-0C23-4E36-AE0B-92CA92BC09A2}"/>
            </a:ext>
            <a:ext uri="{147F2762-F138-4A5C-976F-8EAC2B608ADB}">
              <a16:predDERef xmlns:a16="http://schemas.microsoft.com/office/drawing/2014/main" pred="{A6B5F2EB-ECFB-46FB-957A-D5F8EB5E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6" name="Image 633">
          <a:extLst>
            <a:ext uri="{FF2B5EF4-FFF2-40B4-BE49-F238E27FC236}">
              <a16:creationId xmlns:a16="http://schemas.microsoft.com/office/drawing/2014/main" id="{9FF02AFF-6D43-4987-96C8-2364767230D7}"/>
            </a:ext>
            <a:ext uri="{147F2762-F138-4A5C-976F-8EAC2B608ADB}">
              <a16:predDERef xmlns:a16="http://schemas.microsoft.com/office/drawing/2014/main" pred="{7255A5FB-C5C6-4175-A8C4-C0E25992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7" name="Image 634">
          <a:extLst>
            <a:ext uri="{FF2B5EF4-FFF2-40B4-BE49-F238E27FC236}">
              <a16:creationId xmlns:a16="http://schemas.microsoft.com/office/drawing/2014/main" id="{A3E139AA-5B82-4B7E-B00A-3FBCFE7C454C}"/>
            </a:ext>
            <a:ext uri="{147F2762-F138-4A5C-976F-8EAC2B608ADB}">
              <a16:predDERef xmlns:a16="http://schemas.microsoft.com/office/drawing/2014/main" pred="{D5813744-698A-4C7D-9C79-ECC3ED45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8" name="Image 635">
          <a:extLst>
            <a:ext uri="{FF2B5EF4-FFF2-40B4-BE49-F238E27FC236}">
              <a16:creationId xmlns:a16="http://schemas.microsoft.com/office/drawing/2014/main" id="{79669BDF-A724-4C12-9123-C503D6F47A95}"/>
            </a:ext>
            <a:ext uri="{147F2762-F138-4A5C-976F-8EAC2B608ADB}">
              <a16:predDERef xmlns:a16="http://schemas.microsoft.com/office/drawing/2014/main" pred="{ADFA34BE-ACAB-445D-B199-372D662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39" name="Image 645">
          <a:extLst>
            <a:ext uri="{FF2B5EF4-FFF2-40B4-BE49-F238E27FC236}">
              <a16:creationId xmlns:a16="http://schemas.microsoft.com/office/drawing/2014/main" id="{B6FA5CF6-C8CC-4CC0-AC57-6A50F801ADE7}"/>
            </a:ext>
            <a:ext uri="{147F2762-F138-4A5C-976F-8EAC2B608ADB}">
              <a16:predDERef xmlns:a16="http://schemas.microsoft.com/office/drawing/2014/main" pred="{73A03BAB-0F1E-4A2E-B59F-4E774311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0" name="Image 646">
          <a:extLst>
            <a:ext uri="{FF2B5EF4-FFF2-40B4-BE49-F238E27FC236}">
              <a16:creationId xmlns:a16="http://schemas.microsoft.com/office/drawing/2014/main" id="{91175498-6E0A-4BC5-94BB-99330136076E}"/>
            </a:ext>
            <a:ext uri="{147F2762-F138-4A5C-976F-8EAC2B608ADB}">
              <a16:predDERef xmlns:a16="http://schemas.microsoft.com/office/drawing/2014/main" pred="{3966900C-58BE-4F35-9965-FC8A1A99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1" name="Image 647">
          <a:extLst>
            <a:ext uri="{FF2B5EF4-FFF2-40B4-BE49-F238E27FC236}">
              <a16:creationId xmlns:a16="http://schemas.microsoft.com/office/drawing/2014/main" id="{15D3E9D2-73AE-428D-B32C-EF55D692AC70}"/>
            </a:ext>
            <a:ext uri="{147F2762-F138-4A5C-976F-8EAC2B608ADB}">
              <a16:predDERef xmlns:a16="http://schemas.microsoft.com/office/drawing/2014/main" pred="{CF8974C0-BF08-45F2-999A-F49D2EA87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2" name="Image 657">
          <a:extLst>
            <a:ext uri="{FF2B5EF4-FFF2-40B4-BE49-F238E27FC236}">
              <a16:creationId xmlns:a16="http://schemas.microsoft.com/office/drawing/2014/main" id="{331C06DE-B32D-4464-AB0E-D8592605FEAE}"/>
            </a:ext>
            <a:ext uri="{147F2762-F138-4A5C-976F-8EAC2B608ADB}">
              <a16:predDERef xmlns:a16="http://schemas.microsoft.com/office/drawing/2014/main" pred="{5B88A8FC-97E7-4BE2-BE76-C9A1D783E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3" name="Image 658">
          <a:extLst>
            <a:ext uri="{FF2B5EF4-FFF2-40B4-BE49-F238E27FC236}">
              <a16:creationId xmlns:a16="http://schemas.microsoft.com/office/drawing/2014/main" id="{5173ACF4-F395-4100-9BA3-51609AABAF13}"/>
            </a:ext>
            <a:ext uri="{147F2762-F138-4A5C-976F-8EAC2B608ADB}">
              <a16:predDERef xmlns:a16="http://schemas.microsoft.com/office/drawing/2014/main" pred="{152594B7-B5E5-4E82-AF65-C0B4DE56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4" name="Image 659">
          <a:extLst>
            <a:ext uri="{FF2B5EF4-FFF2-40B4-BE49-F238E27FC236}">
              <a16:creationId xmlns:a16="http://schemas.microsoft.com/office/drawing/2014/main" id="{6963D6D4-BDB3-423C-9A7C-0F787DB0BE6D}"/>
            </a:ext>
            <a:ext uri="{147F2762-F138-4A5C-976F-8EAC2B608ADB}">
              <a16:predDERef xmlns:a16="http://schemas.microsoft.com/office/drawing/2014/main" pred="{30F42844-1769-4848-AF4C-B51A9AB9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5" name="Image 669">
          <a:extLst>
            <a:ext uri="{FF2B5EF4-FFF2-40B4-BE49-F238E27FC236}">
              <a16:creationId xmlns:a16="http://schemas.microsoft.com/office/drawing/2014/main" id="{ADA3077D-F6AD-483F-BE4A-AFC69BEA1037}"/>
            </a:ext>
            <a:ext uri="{147F2762-F138-4A5C-976F-8EAC2B608ADB}">
              <a16:predDERef xmlns:a16="http://schemas.microsoft.com/office/drawing/2014/main" pred="{F12D583D-A380-4311-AB4C-01013FE94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6" name="Image 670">
          <a:extLst>
            <a:ext uri="{FF2B5EF4-FFF2-40B4-BE49-F238E27FC236}">
              <a16:creationId xmlns:a16="http://schemas.microsoft.com/office/drawing/2014/main" id="{ECE4104A-1C08-4142-B79B-78074BDFF78C}"/>
            </a:ext>
            <a:ext uri="{147F2762-F138-4A5C-976F-8EAC2B608ADB}">
              <a16:predDERef xmlns:a16="http://schemas.microsoft.com/office/drawing/2014/main" pred="{D33EDA91-EA60-4AEB-8CF0-534DF6D0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7" name="Image 671">
          <a:extLst>
            <a:ext uri="{FF2B5EF4-FFF2-40B4-BE49-F238E27FC236}">
              <a16:creationId xmlns:a16="http://schemas.microsoft.com/office/drawing/2014/main" id="{1B7F4C41-15AF-4F6E-86E4-1F3AFC17BD2D}"/>
            </a:ext>
            <a:ext uri="{147F2762-F138-4A5C-976F-8EAC2B608ADB}">
              <a16:predDERef xmlns:a16="http://schemas.microsoft.com/office/drawing/2014/main" pred="{4BA5B41F-29E3-4BD9-97B9-939EA494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8" name="Image 672">
          <a:extLst>
            <a:ext uri="{FF2B5EF4-FFF2-40B4-BE49-F238E27FC236}">
              <a16:creationId xmlns:a16="http://schemas.microsoft.com/office/drawing/2014/main" id="{C6825D47-23D0-4E61-890F-FA0E276373D2}"/>
            </a:ext>
            <a:ext uri="{147F2762-F138-4A5C-976F-8EAC2B608ADB}">
              <a16:predDERef xmlns:a16="http://schemas.microsoft.com/office/drawing/2014/main" pred="{9D1A525B-268E-425D-96C9-CAAF92F4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49" name="Image 673">
          <a:extLst>
            <a:ext uri="{FF2B5EF4-FFF2-40B4-BE49-F238E27FC236}">
              <a16:creationId xmlns:a16="http://schemas.microsoft.com/office/drawing/2014/main" id="{11D8C44C-3DBA-4339-8A6F-2A14A3222D40}"/>
            </a:ext>
            <a:ext uri="{147F2762-F138-4A5C-976F-8EAC2B608ADB}">
              <a16:predDERef xmlns:a16="http://schemas.microsoft.com/office/drawing/2014/main" pred="{B2521C48-0A70-4CC3-8ADD-1CC0F24E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0" name="Image 739">
          <a:extLst>
            <a:ext uri="{FF2B5EF4-FFF2-40B4-BE49-F238E27FC236}">
              <a16:creationId xmlns:a16="http://schemas.microsoft.com/office/drawing/2014/main" id="{6F54DDAD-B37E-4C11-9DC4-485807E59923}"/>
            </a:ext>
            <a:ext uri="{147F2762-F138-4A5C-976F-8EAC2B608ADB}">
              <a16:predDERef xmlns:a16="http://schemas.microsoft.com/office/drawing/2014/main" pred="{56940F51-041A-4269-9F9E-713650251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1" name="Image 742">
          <a:extLst>
            <a:ext uri="{FF2B5EF4-FFF2-40B4-BE49-F238E27FC236}">
              <a16:creationId xmlns:a16="http://schemas.microsoft.com/office/drawing/2014/main" id="{D6E37A63-8F51-4FA7-B3F0-629A3D68A91C}"/>
            </a:ext>
            <a:ext uri="{147F2762-F138-4A5C-976F-8EAC2B608ADB}">
              <a16:predDERef xmlns:a16="http://schemas.microsoft.com/office/drawing/2014/main" pred="{559A584F-F867-4534-823B-0A5618F0A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2" name="Image 743">
          <a:extLst>
            <a:ext uri="{FF2B5EF4-FFF2-40B4-BE49-F238E27FC236}">
              <a16:creationId xmlns:a16="http://schemas.microsoft.com/office/drawing/2014/main" id="{8058864E-8F8C-4FC0-924B-E3106B25AC86}"/>
            </a:ext>
            <a:ext uri="{147F2762-F138-4A5C-976F-8EAC2B608ADB}">
              <a16:predDERef xmlns:a16="http://schemas.microsoft.com/office/drawing/2014/main" pred="{2B5D0DB4-286F-4555-AA85-BED89B51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3" name="Image 757">
          <a:extLst>
            <a:ext uri="{FF2B5EF4-FFF2-40B4-BE49-F238E27FC236}">
              <a16:creationId xmlns:a16="http://schemas.microsoft.com/office/drawing/2014/main" id="{EE86EE2F-64ED-4121-A1CA-5DDE826A26F1}"/>
            </a:ext>
            <a:ext uri="{147F2762-F138-4A5C-976F-8EAC2B608ADB}">
              <a16:predDERef xmlns:a16="http://schemas.microsoft.com/office/drawing/2014/main" pred="{4B1C8489-F1A2-4698-B068-09273379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4" name="Image 758">
          <a:extLst>
            <a:ext uri="{FF2B5EF4-FFF2-40B4-BE49-F238E27FC236}">
              <a16:creationId xmlns:a16="http://schemas.microsoft.com/office/drawing/2014/main" id="{749DB6E8-079C-441F-95E7-330525C8EE84}"/>
            </a:ext>
            <a:ext uri="{147F2762-F138-4A5C-976F-8EAC2B608ADB}">
              <a16:predDERef xmlns:a16="http://schemas.microsoft.com/office/drawing/2014/main" pred="{EED7121B-64CF-42EF-A108-ECC87AE10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5" name="Image 759">
          <a:extLst>
            <a:ext uri="{FF2B5EF4-FFF2-40B4-BE49-F238E27FC236}">
              <a16:creationId xmlns:a16="http://schemas.microsoft.com/office/drawing/2014/main" id="{32D02959-DEBA-4B54-B385-4492E0646EFB}"/>
            </a:ext>
            <a:ext uri="{147F2762-F138-4A5C-976F-8EAC2B608ADB}">
              <a16:predDERef xmlns:a16="http://schemas.microsoft.com/office/drawing/2014/main" pred="{EF3D7700-E3C1-40DD-AF0E-2E76B2AD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6" name="Image 766">
          <a:extLst>
            <a:ext uri="{FF2B5EF4-FFF2-40B4-BE49-F238E27FC236}">
              <a16:creationId xmlns:a16="http://schemas.microsoft.com/office/drawing/2014/main" id="{41D4161C-F96E-4FF9-832C-B94A8E191871}"/>
            </a:ext>
            <a:ext uri="{147F2762-F138-4A5C-976F-8EAC2B608ADB}">
              <a16:predDERef xmlns:a16="http://schemas.microsoft.com/office/drawing/2014/main" pred="{F5BA0B0F-D5D8-45F2-A94F-5C7833409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7" name="Image 767">
          <a:extLst>
            <a:ext uri="{FF2B5EF4-FFF2-40B4-BE49-F238E27FC236}">
              <a16:creationId xmlns:a16="http://schemas.microsoft.com/office/drawing/2014/main" id="{9E75B229-96E1-4BFD-86B0-BBBD72078B33}"/>
            </a:ext>
            <a:ext uri="{147F2762-F138-4A5C-976F-8EAC2B608ADB}">
              <a16:predDERef xmlns:a16="http://schemas.microsoft.com/office/drawing/2014/main" pred="{D53ADDB4-FEFD-4635-8364-B28AA3D6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8" name="Image 768">
          <a:extLst>
            <a:ext uri="{FF2B5EF4-FFF2-40B4-BE49-F238E27FC236}">
              <a16:creationId xmlns:a16="http://schemas.microsoft.com/office/drawing/2014/main" id="{DB553F4D-4B7A-429B-8D5A-69C63B467A60}"/>
            </a:ext>
            <a:ext uri="{147F2762-F138-4A5C-976F-8EAC2B608ADB}">
              <a16:predDERef xmlns:a16="http://schemas.microsoft.com/office/drawing/2014/main" pred="{086648AB-8790-4E94-BD63-C63B7AA2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59" name="Image 778">
          <a:extLst>
            <a:ext uri="{FF2B5EF4-FFF2-40B4-BE49-F238E27FC236}">
              <a16:creationId xmlns:a16="http://schemas.microsoft.com/office/drawing/2014/main" id="{C11ADFC5-A878-43B1-A426-BF0856DDAF90}"/>
            </a:ext>
            <a:ext uri="{147F2762-F138-4A5C-976F-8EAC2B608ADB}">
              <a16:predDERef xmlns:a16="http://schemas.microsoft.com/office/drawing/2014/main" pred="{13FF7856-F620-4125-99EF-33B30F42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0" name="Image 779">
          <a:extLst>
            <a:ext uri="{FF2B5EF4-FFF2-40B4-BE49-F238E27FC236}">
              <a16:creationId xmlns:a16="http://schemas.microsoft.com/office/drawing/2014/main" id="{A6B12431-66D3-4733-8580-6968DB15F9AE}"/>
            </a:ext>
            <a:ext uri="{147F2762-F138-4A5C-976F-8EAC2B608ADB}">
              <a16:predDERef xmlns:a16="http://schemas.microsoft.com/office/drawing/2014/main" pred="{C948C98A-5C1A-4BE9-9A32-36549C8E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1" name="Image 780">
          <a:extLst>
            <a:ext uri="{FF2B5EF4-FFF2-40B4-BE49-F238E27FC236}">
              <a16:creationId xmlns:a16="http://schemas.microsoft.com/office/drawing/2014/main" id="{C6C2488D-FE8B-4628-833E-8C70ED28D49B}"/>
            </a:ext>
            <a:ext uri="{147F2762-F138-4A5C-976F-8EAC2B608ADB}">
              <a16:predDERef xmlns:a16="http://schemas.microsoft.com/office/drawing/2014/main" pred="{2EFDE09E-9D01-43FF-8059-56C1008F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2" name="Image 790">
          <a:extLst>
            <a:ext uri="{FF2B5EF4-FFF2-40B4-BE49-F238E27FC236}">
              <a16:creationId xmlns:a16="http://schemas.microsoft.com/office/drawing/2014/main" id="{F9EA2130-56E6-422C-BE1D-9A1059A88C02}"/>
            </a:ext>
            <a:ext uri="{147F2762-F138-4A5C-976F-8EAC2B608ADB}">
              <a16:predDERef xmlns:a16="http://schemas.microsoft.com/office/drawing/2014/main" pred="{BD702378-8017-47BC-BCF5-5D5D61B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3" name="Image 791">
          <a:extLst>
            <a:ext uri="{FF2B5EF4-FFF2-40B4-BE49-F238E27FC236}">
              <a16:creationId xmlns:a16="http://schemas.microsoft.com/office/drawing/2014/main" id="{440775CA-A7A2-42AD-81AF-8FCE55C99C26}"/>
            </a:ext>
            <a:ext uri="{147F2762-F138-4A5C-976F-8EAC2B608ADB}">
              <a16:predDERef xmlns:a16="http://schemas.microsoft.com/office/drawing/2014/main" pred="{8B44AEF5-CD4E-4FF3-9B3D-2D9CCAAD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4" name="Image 792">
          <a:extLst>
            <a:ext uri="{FF2B5EF4-FFF2-40B4-BE49-F238E27FC236}">
              <a16:creationId xmlns:a16="http://schemas.microsoft.com/office/drawing/2014/main" id="{73B1F871-FD06-40D7-9909-E7B47E2C51BE}"/>
            </a:ext>
            <a:ext uri="{147F2762-F138-4A5C-976F-8EAC2B608ADB}">
              <a16:predDERef xmlns:a16="http://schemas.microsoft.com/office/drawing/2014/main" pred="{94B634C2-EE3B-49DC-BE8C-462A9DDB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5" name="Image 802">
          <a:extLst>
            <a:ext uri="{FF2B5EF4-FFF2-40B4-BE49-F238E27FC236}">
              <a16:creationId xmlns:a16="http://schemas.microsoft.com/office/drawing/2014/main" id="{5006D543-1640-4F65-805C-078356FB4BDC}"/>
            </a:ext>
            <a:ext uri="{147F2762-F138-4A5C-976F-8EAC2B608ADB}">
              <a16:predDERef xmlns:a16="http://schemas.microsoft.com/office/drawing/2014/main" pred="{94D1A6D3-16B4-474B-8B61-9128B3BB0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6" name="Image 803">
          <a:extLst>
            <a:ext uri="{FF2B5EF4-FFF2-40B4-BE49-F238E27FC236}">
              <a16:creationId xmlns:a16="http://schemas.microsoft.com/office/drawing/2014/main" id="{031D240B-C362-447B-8EEF-AF733AD6373D}"/>
            </a:ext>
            <a:ext uri="{147F2762-F138-4A5C-976F-8EAC2B608ADB}">
              <a16:predDERef xmlns:a16="http://schemas.microsoft.com/office/drawing/2014/main" pred="{FB8EC018-3402-42E1-B0A4-288623140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7" name="Image 804">
          <a:extLst>
            <a:ext uri="{FF2B5EF4-FFF2-40B4-BE49-F238E27FC236}">
              <a16:creationId xmlns:a16="http://schemas.microsoft.com/office/drawing/2014/main" id="{EB1D8A59-7F55-4162-9A46-EB8405AEF21D}"/>
            </a:ext>
            <a:ext uri="{147F2762-F138-4A5C-976F-8EAC2B608ADB}">
              <a16:predDERef xmlns:a16="http://schemas.microsoft.com/office/drawing/2014/main" pred="{E338B54F-0133-403A-B9C6-A1729398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8" name="Image 805">
          <a:extLst>
            <a:ext uri="{FF2B5EF4-FFF2-40B4-BE49-F238E27FC236}">
              <a16:creationId xmlns:a16="http://schemas.microsoft.com/office/drawing/2014/main" id="{74E302D4-A753-46C6-8677-67495BA6DACE}"/>
            </a:ext>
            <a:ext uri="{147F2762-F138-4A5C-976F-8EAC2B608ADB}">
              <a16:predDERef xmlns:a16="http://schemas.microsoft.com/office/drawing/2014/main" pred="{FA83F84E-40FA-4332-AEB4-84730225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69" name="Image 806">
          <a:extLst>
            <a:ext uri="{FF2B5EF4-FFF2-40B4-BE49-F238E27FC236}">
              <a16:creationId xmlns:a16="http://schemas.microsoft.com/office/drawing/2014/main" id="{022C8EE4-FCEC-46B0-B5D2-13523AF69BAC}"/>
            </a:ext>
            <a:ext uri="{147F2762-F138-4A5C-976F-8EAC2B608ADB}">
              <a16:predDERef xmlns:a16="http://schemas.microsoft.com/office/drawing/2014/main" pred="{91B7BBB4-BDE1-4631-AB64-71EE3F98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0" name="Image 382">
          <a:extLst>
            <a:ext uri="{FF2B5EF4-FFF2-40B4-BE49-F238E27FC236}">
              <a16:creationId xmlns:a16="http://schemas.microsoft.com/office/drawing/2014/main" id="{C7849D2C-BED9-4955-8A1D-53589F6443A5}"/>
            </a:ext>
            <a:ext uri="{147F2762-F138-4A5C-976F-8EAC2B608ADB}">
              <a16:predDERef xmlns:a16="http://schemas.microsoft.com/office/drawing/2014/main" pred="{9954234D-6FDB-44B3-B2CF-AED00DBF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001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1" name="Image 398">
          <a:extLst>
            <a:ext uri="{FF2B5EF4-FFF2-40B4-BE49-F238E27FC236}">
              <a16:creationId xmlns:a16="http://schemas.microsoft.com/office/drawing/2014/main" id="{E62E408A-CB66-463B-BC83-DDF3D94A9553}"/>
            </a:ext>
            <a:ext uri="{147F2762-F138-4A5C-976F-8EAC2B608ADB}">
              <a16:predDERef xmlns:a16="http://schemas.microsoft.com/office/drawing/2014/main" pred="{9037957F-3312-4638-9CAF-5EBFB75B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001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2" name="Image 413">
          <a:extLst>
            <a:ext uri="{FF2B5EF4-FFF2-40B4-BE49-F238E27FC236}">
              <a16:creationId xmlns:a16="http://schemas.microsoft.com/office/drawing/2014/main" id="{06DFDC9D-418A-413F-9AED-8004B6669A85}"/>
            </a:ext>
            <a:ext uri="{147F2762-F138-4A5C-976F-8EAC2B608ADB}">
              <a16:predDERef xmlns:a16="http://schemas.microsoft.com/office/drawing/2014/main" pred="{494AD5E7-771D-46BA-A8DA-6C84D928A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215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3" name="Image 435">
          <a:extLst>
            <a:ext uri="{FF2B5EF4-FFF2-40B4-BE49-F238E27FC236}">
              <a16:creationId xmlns:a16="http://schemas.microsoft.com/office/drawing/2014/main" id="{06CDAF30-0EB2-4960-B829-352ED203274C}"/>
            </a:ext>
            <a:ext uri="{147F2762-F138-4A5C-976F-8EAC2B608ADB}">
              <a16:predDERef xmlns:a16="http://schemas.microsoft.com/office/drawing/2014/main" pred="{D140DFBE-1C72-4D91-AA96-2073B0D8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143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4" name="Image 451">
          <a:extLst>
            <a:ext uri="{FF2B5EF4-FFF2-40B4-BE49-F238E27FC236}">
              <a16:creationId xmlns:a16="http://schemas.microsoft.com/office/drawing/2014/main" id="{E12993D6-9FB9-4D04-8971-1C9D91F878AB}"/>
            </a:ext>
            <a:ext uri="{147F2762-F138-4A5C-976F-8EAC2B608ADB}">
              <a16:predDERef xmlns:a16="http://schemas.microsoft.com/office/drawing/2014/main" pred="{08042383-B667-4B21-9751-DA79BC90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143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5" name="Image 465">
          <a:extLst>
            <a:ext uri="{FF2B5EF4-FFF2-40B4-BE49-F238E27FC236}">
              <a16:creationId xmlns:a16="http://schemas.microsoft.com/office/drawing/2014/main" id="{624FEE50-E5B3-446F-BDB1-B276D2F47033}"/>
            </a:ext>
            <a:ext uri="{147F2762-F138-4A5C-976F-8EAC2B608ADB}">
              <a16:predDERef xmlns:a16="http://schemas.microsoft.com/office/drawing/2014/main" pred="{5BCEE8DD-3B23-4957-9FAF-45C35FC7E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4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6" name="Image 481">
          <a:extLst>
            <a:ext uri="{FF2B5EF4-FFF2-40B4-BE49-F238E27FC236}">
              <a16:creationId xmlns:a16="http://schemas.microsoft.com/office/drawing/2014/main" id="{21B99483-8D7B-4F8E-828F-445BB5FEBBAB}"/>
            </a:ext>
            <a:ext uri="{147F2762-F138-4A5C-976F-8EAC2B608ADB}">
              <a16:predDERef xmlns:a16="http://schemas.microsoft.com/office/drawing/2014/main" pred="{2B45E70D-A8B0-4626-9C59-94330204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4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7" name="Image 976">
          <a:extLst>
            <a:ext uri="{FF2B5EF4-FFF2-40B4-BE49-F238E27FC236}">
              <a16:creationId xmlns:a16="http://schemas.microsoft.com/office/drawing/2014/main" id="{EDCAA673-7288-41C6-BFD4-D2C333CA4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8" name="Image 977">
          <a:extLst>
            <a:ext uri="{FF2B5EF4-FFF2-40B4-BE49-F238E27FC236}">
              <a16:creationId xmlns:a16="http://schemas.microsoft.com/office/drawing/2014/main" id="{589B3C12-496B-42BC-8E2D-40885FB8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79" name="Image 978">
          <a:extLst>
            <a:ext uri="{FF2B5EF4-FFF2-40B4-BE49-F238E27FC236}">
              <a16:creationId xmlns:a16="http://schemas.microsoft.com/office/drawing/2014/main" id="{93391E1E-D5C7-457B-9AE1-360EB1524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0" name="Image 979">
          <a:extLst>
            <a:ext uri="{FF2B5EF4-FFF2-40B4-BE49-F238E27FC236}">
              <a16:creationId xmlns:a16="http://schemas.microsoft.com/office/drawing/2014/main" id="{015753C1-95AB-4EB1-8C4B-22995311D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1" name="Image 980">
          <a:extLst>
            <a:ext uri="{FF2B5EF4-FFF2-40B4-BE49-F238E27FC236}">
              <a16:creationId xmlns:a16="http://schemas.microsoft.com/office/drawing/2014/main" id="{A96BDD67-B3EB-4069-A389-66926D346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2" name="Image 981">
          <a:extLst>
            <a:ext uri="{FF2B5EF4-FFF2-40B4-BE49-F238E27FC236}">
              <a16:creationId xmlns:a16="http://schemas.microsoft.com/office/drawing/2014/main" id="{6F765200-6BED-4844-A34C-40368E4D5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3" name="Image 982">
          <a:extLst>
            <a:ext uri="{FF2B5EF4-FFF2-40B4-BE49-F238E27FC236}">
              <a16:creationId xmlns:a16="http://schemas.microsoft.com/office/drawing/2014/main" id="{9B5AE392-15EF-46AD-976D-D778B5967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4" name="Image 983">
          <a:extLst>
            <a:ext uri="{FF2B5EF4-FFF2-40B4-BE49-F238E27FC236}">
              <a16:creationId xmlns:a16="http://schemas.microsoft.com/office/drawing/2014/main" id="{117C27EB-0440-482A-829D-6A167AC0C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5" name="Image 984">
          <a:extLst>
            <a:ext uri="{FF2B5EF4-FFF2-40B4-BE49-F238E27FC236}">
              <a16:creationId xmlns:a16="http://schemas.microsoft.com/office/drawing/2014/main" id="{03D45A30-0114-4E22-8818-0A9855286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6" name="Image 8">
          <a:extLst>
            <a:ext uri="{FF2B5EF4-FFF2-40B4-BE49-F238E27FC236}">
              <a16:creationId xmlns:a16="http://schemas.microsoft.com/office/drawing/2014/main" id="{8CAE41DE-3690-48B0-B0C6-5BE3A6AF4744}"/>
            </a:ext>
            <a:ext uri="{147F2762-F138-4A5C-976F-8EAC2B608ADB}">
              <a16:predDERef xmlns:a16="http://schemas.microsoft.com/office/drawing/2014/main" pred="{DCDCF8F7-3F89-467B-A90B-4534D56C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43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7" name="Image 180">
          <a:extLst>
            <a:ext uri="{FF2B5EF4-FFF2-40B4-BE49-F238E27FC236}">
              <a16:creationId xmlns:a16="http://schemas.microsoft.com/office/drawing/2014/main" id="{DAA6549D-5D50-446C-B06F-AD40EA2B6982}"/>
            </a:ext>
            <a:ext uri="{147F2762-F138-4A5C-976F-8EAC2B608ADB}">
              <a16:predDERef xmlns:a16="http://schemas.microsoft.com/office/drawing/2014/main" pred="{7AE56D12-647F-4DBD-9702-80FDA28A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88" name="Image 183">
          <a:extLst>
            <a:ext uri="{FF2B5EF4-FFF2-40B4-BE49-F238E27FC236}">
              <a16:creationId xmlns:a16="http://schemas.microsoft.com/office/drawing/2014/main" id="{C39EA0E3-F8F8-4936-935B-9FFC642726AB}"/>
            </a:ext>
            <a:ext uri="{147F2762-F138-4A5C-976F-8EAC2B608ADB}">
              <a16:predDERef xmlns:a16="http://schemas.microsoft.com/office/drawing/2014/main" pred="{ADB4ED29-36D6-48C3-82B0-E9354557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834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989" name="Image 184">
          <a:extLst>
            <a:ext uri="{FF2B5EF4-FFF2-40B4-BE49-F238E27FC236}">
              <a16:creationId xmlns:a16="http://schemas.microsoft.com/office/drawing/2014/main" id="{AB562C62-201A-4D7C-B4AC-1EF712A42046}"/>
            </a:ext>
            <a:ext uri="{147F2762-F138-4A5C-976F-8EAC2B608ADB}">
              <a16:predDERef xmlns:a16="http://schemas.microsoft.com/office/drawing/2014/main" pred="{470320CF-A3BC-44D2-BA5F-80351D4E2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47737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0" name="Image 185">
          <a:extLst>
            <a:ext uri="{FF2B5EF4-FFF2-40B4-BE49-F238E27FC236}">
              <a16:creationId xmlns:a16="http://schemas.microsoft.com/office/drawing/2014/main" id="{15862BDD-ECFC-4972-917E-A547C215A809}"/>
            </a:ext>
            <a:ext uri="{147F2762-F138-4A5C-976F-8EAC2B608ADB}">
              <a16:predDERef xmlns:a16="http://schemas.microsoft.com/office/drawing/2014/main" pred="{3E17B680-14FB-4F59-8963-18B68FD1C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1" name="Image 203">
          <a:extLst>
            <a:ext uri="{FF2B5EF4-FFF2-40B4-BE49-F238E27FC236}">
              <a16:creationId xmlns:a16="http://schemas.microsoft.com/office/drawing/2014/main" id="{3BC8B707-4E5D-44E0-8760-D2D641560E48}"/>
            </a:ext>
            <a:ext uri="{147F2762-F138-4A5C-976F-8EAC2B608ADB}">
              <a16:predDERef xmlns:a16="http://schemas.microsoft.com/office/drawing/2014/main" pred="{1AD06EFB-CC24-4D8F-939C-D5F529E0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2" name="Image 206">
          <a:extLst>
            <a:ext uri="{FF2B5EF4-FFF2-40B4-BE49-F238E27FC236}">
              <a16:creationId xmlns:a16="http://schemas.microsoft.com/office/drawing/2014/main" id="{E06CB82E-2ED7-423B-84EF-99069EEA7A6D}"/>
            </a:ext>
            <a:ext uri="{147F2762-F138-4A5C-976F-8EAC2B608ADB}">
              <a16:predDERef xmlns:a16="http://schemas.microsoft.com/office/drawing/2014/main" pred="{F7B31383-1BB2-4D14-8E54-7D325C47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763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3" name="Image 207">
          <a:extLst>
            <a:ext uri="{FF2B5EF4-FFF2-40B4-BE49-F238E27FC236}">
              <a16:creationId xmlns:a16="http://schemas.microsoft.com/office/drawing/2014/main" id="{C8B930C3-7C41-4FE1-A2CF-6384AA472379}"/>
            </a:ext>
            <a:ext uri="{147F2762-F138-4A5C-976F-8EAC2B608ADB}">
              <a16:predDERef xmlns:a16="http://schemas.microsoft.com/office/drawing/2014/main" pred="{31B762BD-7CCD-4616-9737-1B24489B4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4" name="Image 221">
          <a:extLst>
            <a:ext uri="{FF2B5EF4-FFF2-40B4-BE49-F238E27FC236}">
              <a16:creationId xmlns:a16="http://schemas.microsoft.com/office/drawing/2014/main" id="{EDDAEF13-32A0-4536-BB62-0B45C9A83F5B}"/>
            </a:ext>
            <a:ext uri="{147F2762-F138-4A5C-976F-8EAC2B608ADB}">
              <a16:predDERef xmlns:a16="http://schemas.microsoft.com/office/drawing/2014/main" pred="{AA524DF6-8249-4963-89E1-B977EAFF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5" name="Image 222">
          <a:extLst>
            <a:ext uri="{FF2B5EF4-FFF2-40B4-BE49-F238E27FC236}">
              <a16:creationId xmlns:a16="http://schemas.microsoft.com/office/drawing/2014/main" id="{882B6E4E-0132-48E7-B6FF-6DF872D9A9AD}"/>
            </a:ext>
            <a:ext uri="{147F2762-F138-4A5C-976F-8EAC2B608ADB}">
              <a16:predDERef xmlns:a16="http://schemas.microsoft.com/office/drawing/2014/main" pred="{440D4EAF-0EFD-4126-B454-C1990CC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763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6" name="Image 223">
          <a:extLst>
            <a:ext uri="{FF2B5EF4-FFF2-40B4-BE49-F238E27FC236}">
              <a16:creationId xmlns:a16="http://schemas.microsoft.com/office/drawing/2014/main" id="{2BA10D4A-336C-4857-A52F-7B0620B5570E}"/>
            </a:ext>
            <a:ext uri="{147F2762-F138-4A5C-976F-8EAC2B608ADB}">
              <a16:predDERef xmlns:a16="http://schemas.microsoft.com/office/drawing/2014/main" pred="{3C4F086E-7445-41F2-98B2-DB72CA763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7" name="Image 233">
          <a:extLst>
            <a:ext uri="{FF2B5EF4-FFF2-40B4-BE49-F238E27FC236}">
              <a16:creationId xmlns:a16="http://schemas.microsoft.com/office/drawing/2014/main" id="{5BC5A42B-6781-4B13-B64D-E7DC88BFD3AB}"/>
            </a:ext>
            <a:ext uri="{147F2762-F138-4A5C-976F-8EAC2B608ADB}">
              <a16:predDERef xmlns:a16="http://schemas.microsoft.com/office/drawing/2014/main" pred="{F0F84477-9275-4C22-8F66-A83FC7DD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8" name="Image 236">
          <a:extLst>
            <a:ext uri="{FF2B5EF4-FFF2-40B4-BE49-F238E27FC236}">
              <a16:creationId xmlns:a16="http://schemas.microsoft.com/office/drawing/2014/main" id="{4CF04E3B-427C-4191-B237-5DF28C319E3F}"/>
            </a:ext>
            <a:ext uri="{147F2762-F138-4A5C-976F-8EAC2B608ADB}">
              <a16:predDERef xmlns:a16="http://schemas.microsoft.com/office/drawing/2014/main" pred="{7FFA284A-9498-48E2-BA33-604F3B5D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763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999" name="Image 237">
          <a:extLst>
            <a:ext uri="{FF2B5EF4-FFF2-40B4-BE49-F238E27FC236}">
              <a16:creationId xmlns:a16="http://schemas.microsoft.com/office/drawing/2014/main" id="{C061E3D7-D835-4CB6-AB1E-EBD4B03E5DCA}"/>
            </a:ext>
            <a:ext uri="{147F2762-F138-4A5C-976F-8EAC2B608ADB}">
              <a16:predDERef xmlns:a16="http://schemas.microsoft.com/office/drawing/2014/main" pred="{976A0589-5A42-4EA4-A465-2DA443EAD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0" name="Image 251">
          <a:extLst>
            <a:ext uri="{FF2B5EF4-FFF2-40B4-BE49-F238E27FC236}">
              <a16:creationId xmlns:a16="http://schemas.microsoft.com/office/drawing/2014/main" id="{612CDF78-1429-4C7A-ACDF-E76D31F02FEE}"/>
            </a:ext>
            <a:ext uri="{147F2762-F138-4A5C-976F-8EAC2B608ADB}">
              <a16:predDERef xmlns:a16="http://schemas.microsoft.com/office/drawing/2014/main" pred="{CC44D593-408D-44C4-B758-D9F06682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1" name="Image 252">
          <a:extLst>
            <a:ext uri="{FF2B5EF4-FFF2-40B4-BE49-F238E27FC236}">
              <a16:creationId xmlns:a16="http://schemas.microsoft.com/office/drawing/2014/main" id="{2192B9A9-DC92-4627-9524-9F48DE8A660E}"/>
            </a:ext>
            <a:ext uri="{147F2762-F138-4A5C-976F-8EAC2B608ADB}">
              <a16:predDERef xmlns:a16="http://schemas.microsoft.com/office/drawing/2014/main" pred="{304D6E8B-D7E1-44F4-A729-374D98A39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763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2" name="Image 253">
          <a:extLst>
            <a:ext uri="{FF2B5EF4-FFF2-40B4-BE49-F238E27FC236}">
              <a16:creationId xmlns:a16="http://schemas.microsoft.com/office/drawing/2014/main" id="{56116149-B9B6-4D4D-ADB5-072E9D6E3FF1}"/>
            </a:ext>
            <a:ext uri="{147F2762-F138-4A5C-976F-8EAC2B608ADB}">
              <a16:predDERef xmlns:a16="http://schemas.microsoft.com/office/drawing/2014/main" pred="{5252A0FA-2B3B-448B-8961-1EFBC0E44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3" name="Image 263">
          <a:extLst>
            <a:ext uri="{FF2B5EF4-FFF2-40B4-BE49-F238E27FC236}">
              <a16:creationId xmlns:a16="http://schemas.microsoft.com/office/drawing/2014/main" id="{1829562D-2066-4333-B6F6-577719C57B71}"/>
            </a:ext>
            <a:ext uri="{147F2762-F138-4A5C-976F-8EAC2B608ADB}">
              <a16:predDERef xmlns:a16="http://schemas.microsoft.com/office/drawing/2014/main" pred="{406A8854-A43A-4D76-BA92-DA8F4825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58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4" name="Image 266">
          <a:extLst>
            <a:ext uri="{FF2B5EF4-FFF2-40B4-BE49-F238E27FC236}">
              <a16:creationId xmlns:a16="http://schemas.microsoft.com/office/drawing/2014/main" id="{A98960C4-5F35-42A8-809B-79805C301D2D}"/>
            </a:ext>
            <a:ext uri="{147F2762-F138-4A5C-976F-8EAC2B608ADB}">
              <a16:predDERef xmlns:a16="http://schemas.microsoft.com/office/drawing/2014/main" pred="{FFC59373-DB8E-408A-94DA-0584EB7A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977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005" name="Image 267">
          <a:extLst>
            <a:ext uri="{FF2B5EF4-FFF2-40B4-BE49-F238E27FC236}">
              <a16:creationId xmlns:a16="http://schemas.microsoft.com/office/drawing/2014/main" id="{677C9C1E-EC24-41E8-BDD0-9F69B6785B40}"/>
            </a:ext>
            <a:ext uri="{147F2762-F138-4A5C-976F-8EAC2B608ADB}">
              <a16:predDERef xmlns:a16="http://schemas.microsoft.com/office/drawing/2014/main" pred="{0594AFA9-98FF-4D83-8FFE-A23042FE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61987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6" name="Image 268">
          <a:extLst>
            <a:ext uri="{FF2B5EF4-FFF2-40B4-BE49-F238E27FC236}">
              <a16:creationId xmlns:a16="http://schemas.microsoft.com/office/drawing/2014/main" id="{2134F665-B6C7-4C55-89D6-130E024F37D6}"/>
            </a:ext>
            <a:ext uri="{147F2762-F138-4A5C-976F-8EAC2B608ADB}">
              <a16:predDERef xmlns:a16="http://schemas.microsoft.com/office/drawing/2014/main" pred="{6DF0B10F-A13A-4151-8E1D-1585BCBB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58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7" name="Image 286">
          <a:extLst>
            <a:ext uri="{FF2B5EF4-FFF2-40B4-BE49-F238E27FC236}">
              <a16:creationId xmlns:a16="http://schemas.microsoft.com/office/drawing/2014/main" id="{61CB30C7-8F10-40B3-A0D2-62AECC079AAF}"/>
            </a:ext>
            <a:ext uri="{147F2762-F138-4A5C-976F-8EAC2B608ADB}">
              <a16:predDERef xmlns:a16="http://schemas.microsoft.com/office/drawing/2014/main" pred="{503210BD-880B-4037-BF5B-4CE515F03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8" name="Image 289">
          <a:extLst>
            <a:ext uri="{FF2B5EF4-FFF2-40B4-BE49-F238E27FC236}">
              <a16:creationId xmlns:a16="http://schemas.microsoft.com/office/drawing/2014/main" id="{0FE6FA50-2B7E-4757-BF44-365B73559617}"/>
            </a:ext>
            <a:ext uri="{147F2762-F138-4A5C-976F-8EAC2B608ADB}">
              <a16:predDERef xmlns:a16="http://schemas.microsoft.com/office/drawing/2014/main" pred="{237D3DAE-B7E8-4668-B5C4-5142CD82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90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09" name="Image 290">
          <a:extLst>
            <a:ext uri="{FF2B5EF4-FFF2-40B4-BE49-F238E27FC236}">
              <a16:creationId xmlns:a16="http://schemas.microsoft.com/office/drawing/2014/main" id="{47D9C3D0-1BA4-4409-9315-81358D1F8600}"/>
            </a:ext>
            <a:ext uri="{147F2762-F138-4A5C-976F-8EAC2B608ADB}">
              <a16:predDERef xmlns:a16="http://schemas.microsoft.com/office/drawing/2014/main" pred="{30FB0C7C-0940-4D19-B950-C1EA6529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0" name="Image 304">
          <a:extLst>
            <a:ext uri="{FF2B5EF4-FFF2-40B4-BE49-F238E27FC236}">
              <a16:creationId xmlns:a16="http://schemas.microsoft.com/office/drawing/2014/main" id="{56E90312-8967-4610-9AF2-C345F8A22D3E}"/>
            </a:ext>
            <a:ext uri="{147F2762-F138-4A5C-976F-8EAC2B608ADB}">
              <a16:predDERef xmlns:a16="http://schemas.microsoft.com/office/drawing/2014/main" pred="{2CBEEE0E-7AAA-4757-9BC8-4230ABC2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1" name="Image 305">
          <a:extLst>
            <a:ext uri="{FF2B5EF4-FFF2-40B4-BE49-F238E27FC236}">
              <a16:creationId xmlns:a16="http://schemas.microsoft.com/office/drawing/2014/main" id="{344131C1-1D02-4871-B981-A3EED0041B98}"/>
            </a:ext>
            <a:ext uri="{147F2762-F138-4A5C-976F-8EAC2B608ADB}">
              <a16:predDERef xmlns:a16="http://schemas.microsoft.com/office/drawing/2014/main" pred="{0AC9E55A-31EC-4CDC-9CA9-690973DA9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90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2" name="Image 306">
          <a:extLst>
            <a:ext uri="{FF2B5EF4-FFF2-40B4-BE49-F238E27FC236}">
              <a16:creationId xmlns:a16="http://schemas.microsoft.com/office/drawing/2014/main" id="{BB2D8BA9-9BDC-48DB-900E-35FDFA5EE680}"/>
            </a:ext>
            <a:ext uri="{147F2762-F138-4A5C-976F-8EAC2B608ADB}">
              <a16:predDERef xmlns:a16="http://schemas.microsoft.com/office/drawing/2014/main" pred="{738FEF61-826B-4DD5-93D0-51EC5CE48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3" name="Image 316">
          <a:extLst>
            <a:ext uri="{FF2B5EF4-FFF2-40B4-BE49-F238E27FC236}">
              <a16:creationId xmlns:a16="http://schemas.microsoft.com/office/drawing/2014/main" id="{9F7CBF26-695D-47BC-8A84-039C2F7EA671}"/>
            </a:ext>
            <a:ext uri="{147F2762-F138-4A5C-976F-8EAC2B608ADB}">
              <a16:predDERef xmlns:a16="http://schemas.microsoft.com/office/drawing/2014/main" pred="{DECE5677-C1BC-4BBD-9CFE-9126370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4" name="Image 319">
          <a:extLst>
            <a:ext uri="{FF2B5EF4-FFF2-40B4-BE49-F238E27FC236}">
              <a16:creationId xmlns:a16="http://schemas.microsoft.com/office/drawing/2014/main" id="{1CD0EF6B-9A96-4719-91E9-DFE09E5B476C}"/>
            </a:ext>
            <a:ext uri="{147F2762-F138-4A5C-976F-8EAC2B608ADB}">
              <a16:predDERef xmlns:a16="http://schemas.microsoft.com/office/drawing/2014/main" pred="{5088AD06-972F-453D-B6BB-3BAD8CB0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905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5" name="Image 320">
          <a:extLst>
            <a:ext uri="{FF2B5EF4-FFF2-40B4-BE49-F238E27FC236}">
              <a16:creationId xmlns:a16="http://schemas.microsoft.com/office/drawing/2014/main" id="{0414FD9C-FBD0-49C6-942D-5F00C2D9630C}"/>
            </a:ext>
            <a:ext uri="{147F2762-F138-4A5C-976F-8EAC2B608ADB}">
              <a16:predDERef xmlns:a16="http://schemas.microsoft.com/office/drawing/2014/main" pred="{125878F2-E54C-4C0B-992D-40A8C2A0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6" name="Image 334">
          <a:extLst>
            <a:ext uri="{FF2B5EF4-FFF2-40B4-BE49-F238E27FC236}">
              <a16:creationId xmlns:a16="http://schemas.microsoft.com/office/drawing/2014/main" id="{C2D0193B-C016-4970-B939-DA938F059CEE}"/>
            </a:ext>
            <a:ext uri="{147F2762-F138-4A5C-976F-8EAC2B608ADB}">
              <a16:predDERef xmlns:a16="http://schemas.microsoft.com/office/drawing/2014/main" pred="{28051EA2-5067-486E-AD5B-C1B5D9D0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7" name="Image 335">
          <a:extLst>
            <a:ext uri="{FF2B5EF4-FFF2-40B4-BE49-F238E27FC236}">
              <a16:creationId xmlns:a16="http://schemas.microsoft.com/office/drawing/2014/main" id="{48F5CF8D-4698-4E03-8830-E20769AB3571}"/>
            </a:ext>
            <a:ext uri="{147F2762-F138-4A5C-976F-8EAC2B608ADB}">
              <a16:predDERef xmlns:a16="http://schemas.microsoft.com/office/drawing/2014/main" pred="{3DB7EC3D-EB2C-4850-891F-2A83D4B1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905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18" name="Image 336">
          <a:extLst>
            <a:ext uri="{FF2B5EF4-FFF2-40B4-BE49-F238E27FC236}">
              <a16:creationId xmlns:a16="http://schemas.microsoft.com/office/drawing/2014/main" id="{FDD23C94-33F2-4B19-B0E9-362D9180E241}"/>
            </a:ext>
            <a:ext uri="{147F2762-F138-4A5C-976F-8EAC2B608ADB}">
              <a16:predDERef xmlns:a16="http://schemas.microsoft.com/office/drawing/2014/main" pred="{30EA2032-88E6-4A07-B0E2-8915B57C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019" name="Image 343">
          <a:extLst>
            <a:ext uri="{FF2B5EF4-FFF2-40B4-BE49-F238E27FC236}">
              <a16:creationId xmlns:a16="http://schemas.microsoft.com/office/drawing/2014/main" id="{EFC9E533-AB04-467B-99D5-D6BBEA057881}"/>
            </a:ext>
            <a:ext uri="{147F2762-F138-4A5C-976F-8EAC2B608ADB}">
              <a16:predDERef xmlns:a16="http://schemas.microsoft.com/office/drawing/2014/main" pred="{499F886C-0D94-4A51-9049-FBE27F3E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953000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0" name="Image 348">
          <a:extLst>
            <a:ext uri="{FF2B5EF4-FFF2-40B4-BE49-F238E27FC236}">
              <a16:creationId xmlns:a16="http://schemas.microsoft.com/office/drawing/2014/main" id="{CD9C7DA9-0D43-4FE1-AF9B-A4E7B642CF7E}"/>
            </a:ext>
            <a:ext uri="{147F2762-F138-4A5C-976F-8EAC2B608ADB}">
              <a16:predDERef xmlns:a16="http://schemas.microsoft.com/office/drawing/2014/main" pred="{9236713E-B66B-4D9C-8DA1-3B308829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1" name="Image 351">
          <a:extLst>
            <a:ext uri="{FF2B5EF4-FFF2-40B4-BE49-F238E27FC236}">
              <a16:creationId xmlns:a16="http://schemas.microsoft.com/office/drawing/2014/main" id="{0421C638-0596-4967-8C91-D103E059DB27}"/>
            </a:ext>
            <a:ext uri="{147F2762-F138-4A5C-976F-8EAC2B608ADB}">
              <a16:predDERef xmlns:a16="http://schemas.microsoft.com/office/drawing/2014/main" pred="{44F320B0-866D-4D64-8DB4-181E56D07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38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2" name="Image 352">
          <a:extLst>
            <a:ext uri="{FF2B5EF4-FFF2-40B4-BE49-F238E27FC236}">
              <a16:creationId xmlns:a16="http://schemas.microsoft.com/office/drawing/2014/main" id="{4D41C4DF-4724-448A-A31F-985BFCA55CAA}"/>
            </a:ext>
            <a:ext uri="{147F2762-F138-4A5C-976F-8EAC2B608ADB}">
              <a16:predDERef xmlns:a16="http://schemas.microsoft.com/office/drawing/2014/main" pred="{F0B53D5F-2F2D-4CBB-BE2C-26E3B846E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3" name="Image 366">
          <a:extLst>
            <a:ext uri="{FF2B5EF4-FFF2-40B4-BE49-F238E27FC236}">
              <a16:creationId xmlns:a16="http://schemas.microsoft.com/office/drawing/2014/main" id="{93299991-86BD-44FF-A94D-A3B6DEC43A6C}"/>
            </a:ext>
            <a:ext uri="{147F2762-F138-4A5C-976F-8EAC2B608ADB}">
              <a16:predDERef xmlns:a16="http://schemas.microsoft.com/office/drawing/2014/main" pred="{8ED52C84-1343-44FE-9A56-71599E86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4" name="Image 367">
          <a:extLst>
            <a:ext uri="{FF2B5EF4-FFF2-40B4-BE49-F238E27FC236}">
              <a16:creationId xmlns:a16="http://schemas.microsoft.com/office/drawing/2014/main" id="{A25F9778-A906-4DD3-98F1-3DB1743D849C}"/>
            </a:ext>
            <a:ext uri="{147F2762-F138-4A5C-976F-8EAC2B608ADB}">
              <a16:predDERef xmlns:a16="http://schemas.microsoft.com/office/drawing/2014/main" pred="{A9B40814-1666-4E54-9291-4208E0665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38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5" name="Image 368">
          <a:extLst>
            <a:ext uri="{FF2B5EF4-FFF2-40B4-BE49-F238E27FC236}">
              <a16:creationId xmlns:a16="http://schemas.microsoft.com/office/drawing/2014/main" id="{E20C57DC-13B7-4C1D-9BA1-1CABF2543BE9}"/>
            </a:ext>
            <a:ext uri="{147F2762-F138-4A5C-976F-8EAC2B608ADB}">
              <a16:predDERef xmlns:a16="http://schemas.microsoft.com/office/drawing/2014/main" pred="{832A65CF-162A-498B-AE5A-11B2FBAE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6" name="Image 378">
          <a:extLst>
            <a:ext uri="{FF2B5EF4-FFF2-40B4-BE49-F238E27FC236}">
              <a16:creationId xmlns:a16="http://schemas.microsoft.com/office/drawing/2014/main" id="{ABC95B41-A4D2-4F51-A8F4-E625F5855873}"/>
            </a:ext>
            <a:ext uri="{147F2762-F138-4A5C-976F-8EAC2B608ADB}">
              <a16:predDERef xmlns:a16="http://schemas.microsoft.com/office/drawing/2014/main" pred="{C3840B22-8ACF-4D6F-AA7F-205BD14C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7" name="Image 381">
          <a:extLst>
            <a:ext uri="{FF2B5EF4-FFF2-40B4-BE49-F238E27FC236}">
              <a16:creationId xmlns:a16="http://schemas.microsoft.com/office/drawing/2014/main" id="{E4930C2D-9C6D-4275-A64F-8D3AB7B1FA9B}"/>
            </a:ext>
            <a:ext uri="{147F2762-F138-4A5C-976F-8EAC2B608ADB}">
              <a16:predDERef xmlns:a16="http://schemas.microsoft.com/office/drawing/2014/main" pred="{232536E0-CCF9-4303-B1A5-3EDCFEC9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3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8" name="Image 382">
          <a:extLst>
            <a:ext uri="{FF2B5EF4-FFF2-40B4-BE49-F238E27FC236}">
              <a16:creationId xmlns:a16="http://schemas.microsoft.com/office/drawing/2014/main" id="{AC3896E7-C847-41A1-A9A0-A23591337C08}"/>
            </a:ext>
            <a:ext uri="{147F2762-F138-4A5C-976F-8EAC2B608ADB}">
              <a16:predDERef xmlns:a16="http://schemas.microsoft.com/office/drawing/2014/main" pred="{8EBF85BA-46B7-4236-98FE-2C80FA0E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29" name="Image 396">
          <a:extLst>
            <a:ext uri="{FF2B5EF4-FFF2-40B4-BE49-F238E27FC236}">
              <a16:creationId xmlns:a16="http://schemas.microsoft.com/office/drawing/2014/main" id="{7C9AC2A5-0ECE-475B-BA7E-573A70229094}"/>
            </a:ext>
            <a:ext uri="{147F2762-F138-4A5C-976F-8EAC2B608ADB}">
              <a16:predDERef xmlns:a16="http://schemas.microsoft.com/office/drawing/2014/main" pred="{B37A77C6-8BCE-457D-8565-0F217A343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0" name="Image 397">
          <a:extLst>
            <a:ext uri="{FF2B5EF4-FFF2-40B4-BE49-F238E27FC236}">
              <a16:creationId xmlns:a16="http://schemas.microsoft.com/office/drawing/2014/main" id="{890BE71D-7E3F-4743-9F62-8A806FE193AF}"/>
            </a:ext>
            <a:ext uri="{147F2762-F138-4A5C-976F-8EAC2B608ADB}">
              <a16:predDERef xmlns:a16="http://schemas.microsoft.com/office/drawing/2014/main" pred="{37FE08AD-BE04-4B9E-BAF6-5D08E7DD5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3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1" name="Image 398">
          <a:extLst>
            <a:ext uri="{FF2B5EF4-FFF2-40B4-BE49-F238E27FC236}">
              <a16:creationId xmlns:a16="http://schemas.microsoft.com/office/drawing/2014/main" id="{0498EB46-1A67-41E1-9115-DAEE109ADD3C}"/>
            </a:ext>
            <a:ext uri="{147F2762-F138-4A5C-976F-8EAC2B608ADB}">
              <a16:predDERef xmlns:a16="http://schemas.microsoft.com/office/drawing/2014/main" pred="{3054BA15-81FF-4E8A-B0E8-AE212C0E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2" name="Image 408">
          <a:extLst>
            <a:ext uri="{FF2B5EF4-FFF2-40B4-BE49-F238E27FC236}">
              <a16:creationId xmlns:a16="http://schemas.microsoft.com/office/drawing/2014/main" id="{D25BCA85-E391-4CD9-8B64-38E19AB80E00}"/>
            </a:ext>
            <a:ext uri="{147F2762-F138-4A5C-976F-8EAC2B608ADB}">
              <a16:predDERef xmlns:a16="http://schemas.microsoft.com/office/drawing/2014/main" pred="{B04E05B9-ECC5-4CFB-BB0B-11ED456C6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33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3" name="Image 411">
          <a:extLst>
            <a:ext uri="{FF2B5EF4-FFF2-40B4-BE49-F238E27FC236}">
              <a16:creationId xmlns:a16="http://schemas.microsoft.com/office/drawing/2014/main" id="{648CD751-7260-426C-B4AD-4A50A3D9FAA3}"/>
            </a:ext>
            <a:ext uri="{147F2762-F138-4A5C-976F-8EAC2B608ADB}">
              <a16:predDERef xmlns:a16="http://schemas.microsoft.com/office/drawing/2014/main" pred="{E9F646E4-DFD5-42E2-95C9-14781B9B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4528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034" name="Image 412">
          <a:extLst>
            <a:ext uri="{FF2B5EF4-FFF2-40B4-BE49-F238E27FC236}">
              <a16:creationId xmlns:a16="http://schemas.microsoft.com/office/drawing/2014/main" id="{019070FD-4F7F-48C4-9792-66FF1C6206D1}"/>
            </a:ext>
            <a:ext uri="{147F2762-F138-4A5C-976F-8EAC2B608ADB}">
              <a16:predDERef xmlns:a16="http://schemas.microsoft.com/office/drawing/2014/main" pred="{D3CB0244-DBBC-4660-89B0-98B726E80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5500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5" name="Image 413">
          <a:extLst>
            <a:ext uri="{FF2B5EF4-FFF2-40B4-BE49-F238E27FC236}">
              <a16:creationId xmlns:a16="http://schemas.microsoft.com/office/drawing/2014/main" id="{FF7D5757-AB41-407F-AB6E-BADFBD6A49DC}"/>
            </a:ext>
            <a:ext uri="{147F2762-F138-4A5C-976F-8EAC2B608ADB}">
              <a16:predDERef xmlns:a16="http://schemas.microsoft.com/office/drawing/2014/main" pred="{3E22E8CC-5FF0-4B0D-90F1-17F272E5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33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6" name="Image 431">
          <a:extLst>
            <a:ext uri="{FF2B5EF4-FFF2-40B4-BE49-F238E27FC236}">
              <a16:creationId xmlns:a16="http://schemas.microsoft.com/office/drawing/2014/main" id="{4E5862D2-B7C8-4C7E-AA5A-EBDA2B8B52C3}"/>
            </a:ext>
            <a:ext uri="{147F2762-F138-4A5C-976F-8EAC2B608ADB}">
              <a16:predDERef xmlns:a16="http://schemas.microsoft.com/office/drawing/2014/main" pred="{B895BC10-FA9B-4C47-B819-C6653355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7" name="Image 434">
          <a:extLst>
            <a:ext uri="{FF2B5EF4-FFF2-40B4-BE49-F238E27FC236}">
              <a16:creationId xmlns:a16="http://schemas.microsoft.com/office/drawing/2014/main" id="{5BBCDDE1-5082-4955-A152-311EB3A037B2}"/>
            </a:ext>
            <a:ext uri="{147F2762-F138-4A5C-976F-8EAC2B608ADB}">
              <a16:predDERef xmlns:a16="http://schemas.microsoft.com/office/drawing/2014/main" pred="{03D80BF4-8137-4B22-A9B4-D0F0F491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381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8" name="Image 435">
          <a:extLst>
            <a:ext uri="{FF2B5EF4-FFF2-40B4-BE49-F238E27FC236}">
              <a16:creationId xmlns:a16="http://schemas.microsoft.com/office/drawing/2014/main" id="{2396DA3A-2960-40E6-A31F-FF70091692AB}"/>
            </a:ext>
            <a:ext uri="{147F2762-F138-4A5C-976F-8EAC2B608ADB}">
              <a16:predDERef xmlns:a16="http://schemas.microsoft.com/office/drawing/2014/main" pred="{76DB752F-F4FE-46D5-8294-47F3E9A9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39" name="Image 449">
          <a:extLst>
            <a:ext uri="{FF2B5EF4-FFF2-40B4-BE49-F238E27FC236}">
              <a16:creationId xmlns:a16="http://schemas.microsoft.com/office/drawing/2014/main" id="{6A67D1B3-0BB6-4813-8634-633C80AF5167}"/>
            </a:ext>
            <a:ext uri="{147F2762-F138-4A5C-976F-8EAC2B608ADB}">
              <a16:predDERef xmlns:a16="http://schemas.microsoft.com/office/drawing/2014/main" pred="{612AF231-5858-4B3E-BF6B-D094FD05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0" name="Image 450">
          <a:extLst>
            <a:ext uri="{FF2B5EF4-FFF2-40B4-BE49-F238E27FC236}">
              <a16:creationId xmlns:a16="http://schemas.microsoft.com/office/drawing/2014/main" id="{776EC9A4-6167-4352-9D3D-91C3A339CA4F}"/>
            </a:ext>
            <a:ext uri="{147F2762-F138-4A5C-976F-8EAC2B608ADB}">
              <a16:predDERef xmlns:a16="http://schemas.microsoft.com/office/drawing/2014/main" pred="{D31885F2-0192-423A-A433-BE98CA664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381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1" name="Image 451">
          <a:extLst>
            <a:ext uri="{FF2B5EF4-FFF2-40B4-BE49-F238E27FC236}">
              <a16:creationId xmlns:a16="http://schemas.microsoft.com/office/drawing/2014/main" id="{CD38EED2-5BA7-4AFE-927E-4B0C8F91727A}"/>
            </a:ext>
            <a:ext uri="{147F2762-F138-4A5C-976F-8EAC2B608ADB}">
              <a16:predDERef xmlns:a16="http://schemas.microsoft.com/office/drawing/2014/main" pred="{18516CF2-2278-4C6D-AB67-BE8125811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2" name="Image 461">
          <a:extLst>
            <a:ext uri="{FF2B5EF4-FFF2-40B4-BE49-F238E27FC236}">
              <a16:creationId xmlns:a16="http://schemas.microsoft.com/office/drawing/2014/main" id="{6CD0B890-C656-4698-AC60-52C84E531EAE}"/>
            </a:ext>
            <a:ext uri="{147F2762-F138-4A5C-976F-8EAC2B608ADB}">
              <a16:predDERef xmlns:a16="http://schemas.microsoft.com/office/drawing/2014/main" pred="{E628BBCC-A89D-4DE7-AF95-7E89D770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3" name="Image 464">
          <a:extLst>
            <a:ext uri="{FF2B5EF4-FFF2-40B4-BE49-F238E27FC236}">
              <a16:creationId xmlns:a16="http://schemas.microsoft.com/office/drawing/2014/main" id="{B5772506-FCB0-4303-8B3E-1580016DCC65}"/>
            </a:ext>
            <a:ext uri="{147F2762-F138-4A5C-976F-8EAC2B608ADB}">
              <a16:predDERef xmlns:a16="http://schemas.microsoft.com/office/drawing/2014/main" pred="{56E898C2-7134-4A28-8408-79AEC6BE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1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4" name="Image 465">
          <a:extLst>
            <a:ext uri="{FF2B5EF4-FFF2-40B4-BE49-F238E27FC236}">
              <a16:creationId xmlns:a16="http://schemas.microsoft.com/office/drawing/2014/main" id="{DC98A927-584A-46AC-A8B2-E921B761E1E9}"/>
            </a:ext>
            <a:ext uri="{147F2762-F138-4A5C-976F-8EAC2B608ADB}">
              <a16:predDERef xmlns:a16="http://schemas.microsoft.com/office/drawing/2014/main" pred="{DB9EF4BD-D63C-46CD-80C5-910A881D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5" name="Image 479">
          <a:extLst>
            <a:ext uri="{FF2B5EF4-FFF2-40B4-BE49-F238E27FC236}">
              <a16:creationId xmlns:a16="http://schemas.microsoft.com/office/drawing/2014/main" id="{534633EE-0B87-4D91-AA35-B337C1B9A60E}"/>
            </a:ext>
            <a:ext uri="{147F2762-F138-4A5C-976F-8EAC2B608ADB}">
              <a16:predDERef xmlns:a16="http://schemas.microsoft.com/office/drawing/2014/main" pred="{C65DCAF2-CCBA-4B30-B822-C7ED3CD20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6" name="Image 480">
          <a:extLst>
            <a:ext uri="{FF2B5EF4-FFF2-40B4-BE49-F238E27FC236}">
              <a16:creationId xmlns:a16="http://schemas.microsoft.com/office/drawing/2014/main" id="{428F5FC6-865B-415D-BDB6-D6932704C6F6}"/>
            </a:ext>
            <a:ext uri="{147F2762-F138-4A5C-976F-8EAC2B608ADB}">
              <a16:predDERef xmlns:a16="http://schemas.microsoft.com/office/drawing/2014/main" pred="{119C91FF-C1F0-4FD0-A01B-9543DD2F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1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7" name="Image 481">
          <a:extLst>
            <a:ext uri="{FF2B5EF4-FFF2-40B4-BE49-F238E27FC236}">
              <a16:creationId xmlns:a16="http://schemas.microsoft.com/office/drawing/2014/main" id="{F530A917-D96B-48EF-A840-ADB575AB3268}"/>
            </a:ext>
            <a:ext uri="{147F2762-F138-4A5C-976F-8EAC2B608ADB}">
              <a16:predDERef xmlns:a16="http://schemas.microsoft.com/office/drawing/2014/main" pred="{C97EB2B6-C269-4887-8B6B-B8489056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048" name="Image 592">
          <a:extLst>
            <a:ext uri="{FF2B5EF4-FFF2-40B4-BE49-F238E27FC236}">
              <a16:creationId xmlns:a16="http://schemas.microsoft.com/office/drawing/2014/main" id="{08BEB29F-EFA7-482B-A179-255394F446AA}"/>
            </a:ext>
            <a:ext uri="{147F2762-F138-4A5C-976F-8EAC2B608ADB}">
              <a16:predDERef xmlns:a16="http://schemas.microsoft.com/office/drawing/2014/main" pred="{777775B5-4257-4960-9D08-6642A347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62087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49" name="Image 648">
          <a:extLst>
            <a:ext uri="{FF2B5EF4-FFF2-40B4-BE49-F238E27FC236}">
              <a16:creationId xmlns:a16="http://schemas.microsoft.com/office/drawing/2014/main" id="{1B0125F8-6BF0-463D-95C5-703E35F4BA40}"/>
            </a:ext>
            <a:ext uri="{147F2762-F138-4A5C-976F-8EAC2B608ADB}">
              <a16:predDERef xmlns:a16="http://schemas.microsoft.com/office/drawing/2014/main" pred="{B07CC28F-D0C6-4FEF-B9D0-96A85182A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0" name="Image 651">
          <a:extLst>
            <a:ext uri="{FF2B5EF4-FFF2-40B4-BE49-F238E27FC236}">
              <a16:creationId xmlns:a16="http://schemas.microsoft.com/office/drawing/2014/main" id="{2C53C94F-36CA-4F45-B3D9-278AB3B33062}"/>
            </a:ext>
            <a:ext uri="{147F2762-F138-4A5C-976F-8EAC2B608ADB}">
              <a16:predDERef xmlns:a16="http://schemas.microsoft.com/office/drawing/2014/main" pred="{09CB4AF1-A5C5-46AB-88C7-4F0F6C11D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1" name="Image 652">
          <a:extLst>
            <a:ext uri="{FF2B5EF4-FFF2-40B4-BE49-F238E27FC236}">
              <a16:creationId xmlns:a16="http://schemas.microsoft.com/office/drawing/2014/main" id="{6336D30B-AFB6-4B29-8CB6-283AF1CACC15}"/>
            </a:ext>
            <a:ext uri="{147F2762-F138-4A5C-976F-8EAC2B608ADB}">
              <a16:predDERef xmlns:a16="http://schemas.microsoft.com/office/drawing/2014/main" pred="{628022FB-A157-46E2-BF03-179194190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2" name="Image 666">
          <a:extLst>
            <a:ext uri="{FF2B5EF4-FFF2-40B4-BE49-F238E27FC236}">
              <a16:creationId xmlns:a16="http://schemas.microsoft.com/office/drawing/2014/main" id="{1C2ED7CF-3F57-486B-8605-84F379E4A117}"/>
            </a:ext>
            <a:ext uri="{147F2762-F138-4A5C-976F-8EAC2B608ADB}">
              <a16:predDERef xmlns:a16="http://schemas.microsoft.com/office/drawing/2014/main" pred="{2ACB2E50-800B-4301-8AE4-9A5C1F1E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3" name="Image 667">
          <a:extLst>
            <a:ext uri="{FF2B5EF4-FFF2-40B4-BE49-F238E27FC236}">
              <a16:creationId xmlns:a16="http://schemas.microsoft.com/office/drawing/2014/main" id="{E2F4765F-9C54-457A-8C68-B4DCC1868BA2}"/>
            </a:ext>
            <a:ext uri="{147F2762-F138-4A5C-976F-8EAC2B608ADB}">
              <a16:predDERef xmlns:a16="http://schemas.microsoft.com/office/drawing/2014/main" pred="{580B46EE-D9B8-4251-9F6D-39B7DDCA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4" name="Image 668">
          <a:extLst>
            <a:ext uri="{FF2B5EF4-FFF2-40B4-BE49-F238E27FC236}">
              <a16:creationId xmlns:a16="http://schemas.microsoft.com/office/drawing/2014/main" id="{9CC8640D-3EFF-4545-825D-5C8A147DB193}"/>
            </a:ext>
            <a:ext uri="{147F2762-F138-4A5C-976F-8EAC2B608ADB}">
              <a16:predDERef xmlns:a16="http://schemas.microsoft.com/office/drawing/2014/main" pred="{E7C4B8B6-C682-4D15-BDA0-F0F208D8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5" name="Image 678">
          <a:extLst>
            <a:ext uri="{FF2B5EF4-FFF2-40B4-BE49-F238E27FC236}">
              <a16:creationId xmlns:a16="http://schemas.microsoft.com/office/drawing/2014/main" id="{71D85CE4-C525-4D61-A686-8A0E403E54B8}"/>
            </a:ext>
            <a:ext uri="{147F2762-F138-4A5C-976F-8EAC2B608ADB}">
              <a16:predDERef xmlns:a16="http://schemas.microsoft.com/office/drawing/2014/main" pred="{E1A8F168-D708-4E94-A1C2-F46E077D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6" name="Image 679">
          <a:extLst>
            <a:ext uri="{FF2B5EF4-FFF2-40B4-BE49-F238E27FC236}">
              <a16:creationId xmlns:a16="http://schemas.microsoft.com/office/drawing/2014/main" id="{5FF583DB-AEF8-4719-9166-A2B1669F75D4}"/>
            </a:ext>
            <a:ext uri="{147F2762-F138-4A5C-976F-8EAC2B608ADB}">
              <a16:predDERef xmlns:a16="http://schemas.microsoft.com/office/drawing/2014/main" pred="{F80BFE04-BC83-4139-BC3D-358D0D1EE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7" name="Image 680">
          <a:extLst>
            <a:ext uri="{FF2B5EF4-FFF2-40B4-BE49-F238E27FC236}">
              <a16:creationId xmlns:a16="http://schemas.microsoft.com/office/drawing/2014/main" id="{67C3B63C-403F-4182-86D2-8F9974997FDF}"/>
            </a:ext>
            <a:ext uri="{147F2762-F138-4A5C-976F-8EAC2B608ADB}">
              <a16:predDERef xmlns:a16="http://schemas.microsoft.com/office/drawing/2014/main" pred="{C9477341-B06B-4C00-9378-B3EC12B45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8" name="Image 723">
          <a:extLst>
            <a:ext uri="{FF2B5EF4-FFF2-40B4-BE49-F238E27FC236}">
              <a16:creationId xmlns:a16="http://schemas.microsoft.com/office/drawing/2014/main" id="{46F70B73-C946-43CC-A195-7A7772F7CBED}"/>
            </a:ext>
            <a:ext uri="{147F2762-F138-4A5C-976F-8EAC2B608ADB}">
              <a16:predDERef xmlns:a16="http://schemas.microsoft.com/office/drawing/2014/main" pred="{D4971F31-965A-42C7-81A0-6B9F6A19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59" name="Image 726">
          <a:extLst>
            <a:ext uri="{FF2B5EF4-FFF2-40B4-BE49-F238E27FC236}">
              <a16:creationId xmlns:a16="http://schemas.microsoft.com/office/drawing/2014/main" id="{943441F6-33DC-4190-B3A1-216A0B5C9BA4}"/>
            </a:ext>
            <a:ext uri="{147F2762-F138-4A5C-976F-8EAC2B608ADB}">
              <a16:predDERef xmlns:a16="http://schemas.microsoft.com/office/drawing/2014/main" pred="{3402099C-D2F2-4362-8F49-BBA0E06E6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0" name="Image 727">
          <a:extLst>
            <a:ext uri="{FF2B5EF4-FFF2-40B4-BE49-F238E27FC236}">
              <a16:creationId xmlns:a16="http://schemas.microsoft.com/office/drawing/2014/main" id="{9BD77A65-4B17-4C7B-9E8A-D504CC735111}"/>
            </a:ext>
            <a:ext uri="{147F2762-F138-4A5C-976F-8EAC2B608ADB}">
              <a16:predDERef xmlns:a16="http://schemas.microsoft.com/office/drawing/2014/main" pred="{8A59E798-40DB-4782-8635-1FE75F74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1" name="Image 741">
          <a:extLst>
            <a:ext uri="{FF2B5EF4-FFF2-40B4-BE49-F238E27FC236}">
              <a16:creationId xmlns:a16="http://schemas.microsoft.com/office/drawing/2014/main" id="{81EE9B8E-50ED-4A1E-9502-7D9AD99B20A3}"/>
            </a:ext>
            <a:ext uri="{147F2762-F138-4A5C-976F-8EAC2B608ADB}">
              <a16:predDERef xmlns:a16="http://schemas.microsoft.com/office/drawing/2014/main" pred="{1B706B13-847E-45B7-8CDF-311DE6C9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2" name="Image 742">
          <a:extLst>
            <a:ext uri="{FF2B5EF4-FFF2-40B4-BE49-F238E27FC236}">
              <a16:creationId xmlns:a16="http://schemas.microsoft.com/office/drawing/2014/main" id="{662C6B1B-4FF3-4167-8F33-B26D1BC4C68D}"/>
            </a:ext>
            <a:ext uri="{147F2762-F138-4A5C-976F-8EAC2B608ADB}">
              <a16:predDERef xmlns:a16="http://schemas.microsoft.com/office/drawing/2014/main" pred="{6F55A52B-DF0E-4DD1-826F-C2953796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3" name="Image 743">
          <a:extLst>
            <a:ext uri="{FF2B5EF4-FFF2-40B4-BE49-F238E27FC236}">
              <a16:creationId xmlns:a16="http://schemas.microsoft.com/office/drawing/2014/main" id="{2A085A72-6CD6-480E-AA77-915FDED6F5F7}"/>
            </a:ext>
            <a:ext uri="{147F2762-F138-4A5C-976F-8EAC2B608ADB}">
              <a16:predDERef xmlns:a16="http://schemas.microsoft.com/office/drawing/2014/main" pred="{8E972EC0-D82F-4FF5-99C7-28D4E03E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4" name="Image 753">
          <a:extLst>
            <a:ext uri="{FF2B5EF4-FFF2-40B4-BE49-F238E27FC236}">
              <a16:creationId xmlns:a16="http://schemas.microsoft.com/office/drawing/2014/main" id="{D030643C-28BD-470F-9F9A-3CEC9976A56B}"/>
            </a:ext>
            <a:ext uri="{147F2762-F138-4A5C-976F-8EAC2B608ADB}">
              <a16:predDERef xmlns:a16="http://schemas.microsoft.com/office/drawing/2014/main" pred="{E61DBDB7-87C3-4F25-A6D8-1DDDBC988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5" name="Image 756">
          <a:extLst>
            <a:ext uri="{FF2B5EF4-FFF2-40B4-BE49-F238E27FC236}">
              <a16:creationId xmlns:a16="http://schemas.microsoft.com/office/drawing/2014/main" id="{D158C975-31FE-4FDC-8168-F675295ECE6E}"/>
            </a:ext>
            <a:ext uri="{147F2762-F138-4A5C-976F-8EAC2B608ADB}">
              <a16:predDERef xmlns:a16="http://schemas.microsoft.com/office/drawing/2014/main" pred="{9733D959-54AE-4324-B10E-83028D41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21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6" name="Image 757">
          <a:extLst>
            <a:ext uri="{FF2B5EF4-FFF2-40B4-BE49-F238E27FC236}">
              <a16:creationId xmlns:a16="http://schemas.microsoft.com/office/drawing/2014/main" id="{B425E2D5-B3A8-4886-8952-74EDE05FB179}"/>
            </a:ext>
            <a:ext uri="{147F2762-F138-4A5C-976F-8EAC2B608ADB}">
              <a16:predDERef xmlns:a16="http://schemas.microsoft.com/office/drawing/2014/main" pred="{20F1F16A-407A-4B95-AE34-C1F51427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7" name="Image 774">
          <a:extLst>
            <a:ext uri="{FF2B5EF4-FFF2-40B4-BE49-F238E27FC236}">
              <a16:creationId xmlns:a16="http://schemas.microsoft.com/office/drawing/2014/main" id="{5F2AF9AC-4EB1-482F-9EB4-C8948AC81B37}"/>
            </a:ext>
            <a:ext uri="{147F2762-F138-4A5C-976F-8EAC2B608ADB}">
              <a16:predDERef xmlns:a16="http://schemas.microsoft.com/office/drawing/2014/main" pred="{51568776-4143-4C83-9C1D-F22902738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8" name="Image 777">
          <a:extLst>
            <a:ext uri="{FF2B5EF4-FFF2-40B4-BE49-F238E27FC236}">
              <a16:creationId xmlns:a16="http://schemas.microsoft.com/office/drawing/2014/main" id="{707625E9-39D1-45F2-93B4-4B4FB8C038E5}"/>
            </a:ext>
            <a:ext uri="{147F2762-F138-4A5C-976F-8EAC2B608ADB}">
              <a16:predDERef xmlns:a16="http://schemas.microsoft.com/office/drawing/2014/main" pred="{FC3768F7-20C7-49C5-A788-E42394DA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69" name="Image 778">
          <a:extLst>
            <a:ext uri="{FF2B5EF4-FFF2-40B4-BE49-F238E27FC236}">
              <a16:creationId xmlns:a16="http://schemas.microsoft.com/office/drawing/2014/main" id="{96428736-47A2-408F-B00F-BDA5809ACA69}"/>
            </a:ext>
            <a:ext uri="{147F2762-F138-4A5C-976F-8EAC2B608ADB}">
              <a16:predDERef xmlns:a16="http://schemas.microsoft.com/office/drawing/2014/main" pred="{F409580F-92BE-4483-9931-75B45851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0" name="Image 792">
          <a:extLst>
            <a:ext uri="{FF2B5EF4-FFF2-40B4-BE49-F238E27FC236}">
              <a16:creationId xmlns:a16="http://schemas.microsoft.com/office/drawing/2014/main" id="{A7D4315F-85C6-442B-AFAE-9A0835D2C31A}"/>
            </a:ext>
            <a:ext uri="{147F2762-F138-4A5C-976F-8EAC2B608ADB}">
              <a16:predDERef xmlns:a16="http://schemas.microsoft.com/office/drawing/2014/main" pred="{9A171275-EC4A-47A7-B8CA-46067EF29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1" name="Image 793">
          <a:extLst>
            <a:ext uri="{FF2B5EF4-FFF2-40B4-BE49-F238E27FC236}">
              <a16:creationId xmlns:a16="http://schemas.microsoft.com/office/drawing/2014/main" id="{77212561-C980-4AAB-842E-EDFAB21E5ED2}"/>
            </a:ext>
            <a:ext uri="{147F2762-F138-4A5C-976F-8EAC2B608ADB}">
              <a16:predDERef xmlns:a16="http://schemas.microsoft.com/office/drawing/2014/main" pred="{4EBB1E2C-915F-4A91-B2C5-917461C2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2" name="Image 794">
          <a:extLst>
            <a:ext uri="{FF2B5EF4-FFF2-40B4-BE49-F238E27FC236}">
              <a16:creationId xmlns:a16="http://schemas.microsoft.com/office/drawing/2014/main" id="{6B4756E8-92AE-4836-98A2-F45A63DC38A1}"/>
            </a:ext>
            <a:ext uri="{147F2762-F138-4A5C-976F-8EAC2B608ADB}">
              <a16:predDERef xmlns:a16="http://schemas.microsoft.com/office/drawing/2014/main" pred="{E4CAA23C-65D3-4213-8C0D-D00773B3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3" name="Image 801">
          <a:extLst>
            <a:ext uri="{FF2B5EF4-FFF2-40B4-BE49-F238E27FC236}">
              <a16:creationId xmlns:a16="http://schemas.microsoft.com/office/drawing/2014/main" id="{ADB0AF50-30E1-42BC-8E2B-7AD748FC4404}"/>
            </a:ext>
            <a:ext uri="{147F2762-F138-4A5C-976F-8EAC2B608ADB}">
              <a16:predDERef xmlns:a16="http://schemas.microsoft.com/office/drawing/2014/main" pred="{A2B449F0-A625-4A5B-9A05-61124811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4" name="Image 802">
          <a:extLst>
            <a:ext uri="{FF2B5EF4-FFF2-40B4-BE49-F238E27FC236}">
              <a16:creationId xmlns:a16="http://schemas.microsoft.com/office/drawing/2014/main" id="{F85C2527-66A3-4956-BEFA-F6C8C1454FFE}"/>
            </a:ext>
            <a:ext uri="{147F2762-F138-4A5C-976F-8EAC2B608ADB}">
              <a16:predDERef xmlns:a16="http://schemas.microsoft.com/office/drawing/2014/main" pred="{31EC33E4-2A3A-436E-A550-B699C91D0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4778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5" name="Image 803">
          <a:extLst>
            <a:ext uri="{FF2B5EF4-FFF2-40B4-BE49-F238E27FC236}">
              <a16:creationId xmlns:a16="http://schemas.microsoft.com/office/drawing/2014/main" id="{4200DF61-AB24-47ED-9FAB-301CF4ABC54F}"/>
            </a:ext>
            <a:ext uri="{147F2762-F138-4A5C-976F-8EAC2B608ADB}">
              <a16:predDERef xmlns:a16="http://schemas.microsoft.com/office/drawing/2014/main" pred="{E39CF1E1-C8EA-43F9-AE94-DAEBC41A7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6" name="Image 804">
          <a:extLst>
            <a:ext uri="{FF2B5EF4-FFF2-40B4-BE49-F238E27FC236}">
              <a16:creationId xmlns:a16="http://schemas.microsoft.com/office/drawing/2014/main" id="{998FD671-FA97-4C49-8492-188FEBE5585C}"/>
            </a:ext>
            <a:ext uri="{147F2762-F138-4A5C-976F-8EAC2B608ADB}">
              <a16:predDERef xmlns:a16="http://schemas.microsoft.com/office/drawing/2014/main" pred="{058C1894-527D-401E-B7EE-66894083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7" name="Image 805">
          <a:extLst>
            <a:ext uri="{FF2B5EF4-FFF2-40B4-BE49-F238E27FC236}">
              <a16:creationId xmlns:a16="http://schemas.microsoft.com/office/drawing/2014/main" id="{AC852463-643C-442F-8DDB-4CE4EA6AAC55}"/>
            </a:ext>
            <a:ext uri="{147F2762-F138-4A5C-976F-8EAC2B608ADB}">
              <a16:predDERef xmlns:a16="http://schemas.microsoft.com/office/drawing/2014/main" pred="{9C151F8F-1BD1-4FD2-85C4-3E485F29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8" name="Image 806">
          <a:extLst>
            <a:ext uri="{FF2B5EF4-FFF2-40B4-BE49-F238E27FC236}">
              <a16:creationId xmlns:a16="http://schemas.microsoft.com/office/drawing/2014/main" id="{44E6BC63-8BBB-4E4E-8FD0-A1C490458B86}"/>
            </a:ext>
            <a:ext uri="{147F2762-F138-4A5C-976F-8EAC2B608ADB}">
              <a16:predDERef xmlns:a16="http://schemas.microsoft.com/office/drawing/2014/main" pred="{99951D8F-E2C9-48B0-A672-9A412BCD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79" name="Image 4">
          <a:extLst>
            <a:ext uri="{FF2B5EF4-FFF2-40B4-BE49-F238E27FC236}">
              <a16:creationId xmlns:a16="http://schemas.microsoft.com/office/drawing/2014/main" id="{0278C6DD-C9D3-4554-A8F1-3E8C5CFCFD58}"/>
            </a:ext>
            <a:ext uri="{147F2762-F138-4A5C-976F-8EAC2B608ADB}">
              <a16:predDERef xmlns:a16="http://schemas.microsoft.com/office/drawing/2014/main" pred="{4ADC849C-70A0-4D3D-98C7-5F82A24C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0" name="Image 7">
          <a:extLst>
            <a:ext uri="{FF2B5EF4-FFF2-40B4-BE49-F238E27FC236}">
              <a16:creationId xmlns:a16="http://schemas.microsoft.com/office/drawing/2014/main" id="{4479B3C2-D412-4C55-9498-8E3EC0ABC080}"/>
            </a:ext>
            <a:ext uri="{147F2762-F138-4A5C-976F-8EAC2B608ADB}">
              <a16:predDERef xmlns:a16="http://schemas.microsoft.com/office/drawing/2014/main" pred="{427E26E2-935D-4080-95BA-96EC169C0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1" name="Image 10">
          <a:extLst>
            <a:ext uri="{FF2B5EF4-FFF2-40B4-BE49-F238E27FC236}">
              <a16:creationId xmlns:a16="http://schemas.microsoft.com/office/drawing/2014/main" id="{12D5921D-0BEB-4FCD-BECF-5D3BF7D27E04}"/>
            </a:ext>
            <a:ext uri="{147F2762-F138-4A5C-976F-8EAC2B608ADB}">
              <a16:predDERef xmlns:a16="http://schemas.microsoft.com/office/drawing/2014/main" pred="{167E42AD-F454-4392-809C-DD92BEE54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2" name="Image 37">
          <a:extLst>
            <a:ext uri="{FF2B5EF4-FFF2-40B4-BE49-F238E27FC236}">
              <a16:creationId xmlns:a16="http://schemas.microsoft.com/office/drawing/2014/main" id="{74FC0D87-F5DB-430A-BA4C-B7419A2BAA2F}"/>
            </a:ext>
            <a:ext uri="{147F2762-F138-4A5C-976F-8EAC2B608ADB}">
              <a16:predDERef xmlns:a16="http://schemas.microsoft.com/office/drawing/2014/main" pred="{71BFA7A7-EA0A-47FC-B1FA-04E55AF7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3" name="Image 40">
          <a:extLst>
            <a:ext uri="{FF2B5EF4-FFF2-40B4-BE49-F238E27FC236}">
              <a16:creationId xmlns:a16="http://schemas.microsoft.com/office/drawing/2014/main" id="{7C4FECE9-3498-4E18-9ABB-D3E3949257CA}"/>
            </a:ext>
            <a:ext uri="{147F2762-F138-4A5C-976F-8EAC2B608ADB}">
              <a16:predDERef xmlns:a16="http://schemas.microsoft.com/office/drawing/2014/main" pred="{DBE31899-B25F-47E9-A59A-7FD6C4556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4" name="Image 41">
          <a:extLst>
            <a:ext uri="{FF2B5EF4-FFF2-40B4-BE49-F238E27FC236}">
              <a16:creationId xmlns:a16="http://schemas.microsoft.com/office/drawing/2014/main" id="{A1F00055-81E6-4AFA-B555-DCB4D2F3F195}"/>
            </a:ext>
            <a:ext uri="{147F2762-F138-4A5C-976F-8EAC2B608ADB}">
              <a16:predDERef xmlns:a16="http://schemas.microsoft.com/office/drawing/2014/main" pred="{2A3EE650-EC11-468D-A0C4-385B68B8C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5" name="Image 55">
          <a:extLst>
            <a:ext uri="{FF2B5EF4-FFF2-40B4-BE49-F238E27FC236}">
              <a16:creationId xmlns:a16="http://schemas.microsoft.com/office/drawing/2014/main" id="{80014F24-675B-43CC-8877-8ADABF549B08}"/>
            </a:ext>
            <a:ext uri="{147F2762-F138-4A5C-976F-8EAC2B608ADB}">
              <a16:predDERef xmlns:a16="http://schemas.microsoft.com/office/drawing/2014/main" pred="{19B2809B-DE7B-4E1C-A11F-635CED47F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6" name="Image 56">
          <a:extLst>
            <a:ext uri="{FF2B5EF4-FFF2-40B4-BE49-F238E27FC236}">
              <a16:creationId xmlns:a16="http://schemas.microsoft.com/office/drawing/2014/main" id="{635C1FF7-0C4B-45E0-9615-4C816B226BDC}"/>
            </a:ext>
            <a:ext uri="{147F2762-F138-4A5C-976F-8EAC2B608ADB}">
              <a16:predDERef xmlns:a16="http://schemas.microsoft.com/office/drawing/2014/main" pred="{51E37489-C7CE-44E0-BA66-B447C812A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7" name="Image 57">
          <a:extLst>
            <a:ext uri="{FF2B5EF4-FFF2-40B4-BE49-F238E27FC236}">
              <a16:creationId xmlns:a16="http://schemas.microsoft.com/office/drawing/2014/main" id="{C78619DB-5BF6-49D9-BB6F-3819A03D11B3}"/>
            </a:ext>
            <a:ext uri="{147F2762-F138-4A5C-976F-8EAC2B608ADB}">
              <a16:predDERef xmlns:a16="http://schemas.microsoft.com/office/drawing/2014/main" pred="{04D7A717-F248-444E-B7BD-72054693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8" name="Image 67">
          <a:extLst>
            <a:ext uri="{FF2B5EF4-FFF2-40B4-BE49-F238E27FC236}">
              <a16:creationId xmlns:a16="http://schemas.microsoft.com/office/drawing/2014/main" id="{6A5F1AC8-6C75-408D-8A49-1704BD8FEADA}"/>
            </a:ext>
            <a:ext uri="{147F2762-F138-4A5C-976F-8EAC2B608ADB}">
              <a16:predDERef xmlns:a16="http://schemas.microsoft.com/office/drawing/2014/main" pred="{5A2494C7-4F1A-4E5F-AB7C-9DF369C5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89" name="Image 70">
          <a:extLst>
            <a:ext uri="{FF2B5EF4-FFF2-40B4-BE49-F238E27FC236}">
              <a16:creationId xmlns:a16="http://schemas.microsoft.com/office/drawing/2014/main" id="{3DF4AD4D-58AB-49FB-9389-327D0C09BE2A}"/>
            </a:ext>
            <a:ext uri="{147F2762-F138-4A5C-976F-8EAC2B608ADB}">
              <a16:predDERef xmlns:a16="http://schemas.microsoft.com/office/drawing/2014/main" pred="{4BB93950-C15B-4E48-B551-25513221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0" name="Image 71">
          <a:extLst>
            <a:ext uri="{FF2B5EF4-FFF2-40B4-BE49-F238E27FC236}">
              <a16:creationId xmlns:a16="http://schemas.microsoft.com/office/drawing/2014/main" id="{9069D2FA-A39A-44DE-AF18-AD85D00EF8DC}"/>
            </a:ext>
            <a:ext uri="{147F2762-F138-4A5C-976F-8EAC2B608ADB}">
              <a16:predDERef xmlns:a16="http://schemas.microsoft.com/office/drawing/2014/main" pred="{BC2FD3F9-4EFE-4897-B228-2B9B4D525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1" name="Image 88">
          <a:extLst>
            <a:ext uri="{FF2B5EF4-FFF2-40B4-BE49-F238E27FC236}">
              <a16:creationId xmlns:a16="http://schemas.microsoft.com/office/drawing/2014/main" id="{3CE7F786-AE7A-4E18-B36F-B3F2932D51F3}"/>
            </a:ext>
            <a:ext uri="{147F2762-F138-4A5C-976F-8EAC2B608ADB}">
              <a16:predDERef xmlns:a16="http://schemas.microsoft.com/office/drawing/2014/main" pred="{8D24992E-9CDC-4B06-87ED-A40C76AA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2" name="Image 91">
          <a:extLst>
            <a:ext uri="{FF2B5EF4-FFF2-40B4-BE49-F238E27FC236}">
              <a16:creationId xmlns:a16="http://schemas.microsoft.com/office/drawing/2014/main" id="{1076BF37-C2FA-4F13-A22D-04C444D1C86B}"/>
            </a:ext>
            <a:ext uri="{147F2762-F138-4A5C-976F-8EAC2B608ADB}">
              <a16:predDERef xmlns:a16="http://schemas.microsoft.com/office/drawing/2014/main" pred="{F67883F6-8480-4AD3-97EB-EDA8582B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3" name="Image 92">
          <a:extLst>
            <a:ext uri="{FF2B5EF4-FFF2-40B4-BE49-F238E27FC236}">
              <a16:creationId xmlns:a16="http://schemas.microsoft.com/office/drawing/2014/main" id="{301F1097-C38B-4F43-93C4-DBB01556D6D5}"/>
            </a:ext>
            <a:ext uri="{147F2762-F138-4A5C-976F-8EAC2B608ADB}">
              <a16:predDERef xmlns:a16="http://schemas.microsoft.com/office/drawing/2014/main" pred="{BFB7FC3C-6670-44E4-B697-6CF1B8791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4" name="Image 106">
          <a:extLst>
            <a:ext uri="{FF2B5EF4-FFF2-40B4-BE49-F238E27FC236}">
              <a16:creationId xmlns:a16="http://schemas.microsoft.com/office/drawing/2014/main" id="{5A72C022-336B-4DFE-A851-832C6A69F2F4}"/>
            </a:ext>
            <a:ext uri="{147F2762-F138-4A5C-976F-8EAC2B608ADB}">
              <a16:predDERef xmlns:a16="http://schemas.microsoft.com/office/drawing/2014/main" pred="{6C2166CC-C9BF-418F-8AB3-AA42C6E9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5" name="Image 107">
          <a:extLst>
            <a:ext uri="{FF2B5EF4-FFF2-40B4-BE49-F238E27FC236}">
              <a16:creationId xmlns:a16="http://schemas.microsoft.com/office/drawing/2014/main" id="{3055B242-4AFA-43D6-BD4C-DE4564693535}"/>
            </a:ext>
            <a:ext uri="{147F2762-F138-4A5C-976F-8EAC2B608ADB}">
              <a16:predDERef xmlns:a16="http://schemas.microsoft.com/office/drawing/2014/main" pred="{2CA1C7A3-EBC1-452A-B4D3-CB64A7F8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6" name="Image 108">
          <a:extLst>
            <a:ext uri="{FF2B5EF4-FFF2-40B4-BE49-F238E27FC236}">
              <a16:creationId xmlns:a16="http://schemas.microsoft.com/office/drawing/2014/main" id="{D91DB12D-69FF-481C-A8F4-996802692A56}"/>
            </a:ext>
            <a:ext uri="{147F2762-F138-4A5C-976F-8EAC2B608ADB}">
              <a16:predDERef xmlns:a16="http://schemas.microsoft.com/office/drawing/2014/main" pred="{38285C6C-B7A7-461E-9966-2810281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7" name="Image 118">
          <a:extLst>
            <a:ext uri="{FF2B5EF4-FFF2-40B4-BE49-F238E27FC236}">
              <a16:creationId xmlns:a16="http://schemas.microsoft.com/office/drawing/2014/main" id="{06670A60-71D2-4197-A047-C1004750A04F}"/>
            </a:ext>
            <a:ext uri="{147F2762-F138-4A5C-976F-8EAC2B608ADB}">
              <a16:predDERef xmlns:a16="http://schemas.microsoft.com/office/drawing/2014/main" pred="{AAEFB5E7-96A8-459A-8D91-6621A81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8" name="Image 121">
          <a:extLst>
            <a:ext uri="{FF2B5EF4-FFF2-40B4-BE49-F238E27FC236}">
              <a16:creationId xmlns:a16="http://schemas.microsoft.com/office/drawing/2014/main" id="{E7F5F620-B27F-425B-BBFE-AB1F0E2C8D3B}"/>
            </a:ext>
            <a:ext uri="{147F2762-F138-4A5C-976F-8EAC2B608ADB}">
              <a16:predDERef xmlns:a16="http://schemas.microsoft.com/office/drawing/2014/main" pred="{3CB4D77E-0252-4529-846A-44CA1BD8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099" name="Image 122">
          <a:extLst>
            <a:ext uri="{FF2B5EF4-FFF2-40B4-BE49-F238E27FC236}">
              <a16:creationId xmlns:a16="http://schemas.microsoft.com/office/drawing/2014/main" id="{6D1A8C64-756C-4D5F-82B1-62A7FE90C553}"/>
            </a:ext>
            <a:ext uri="{147F2762-F138-4A5C-976F-8EAC2B608ADB}">
              <a16:predDERef xmlns:a16="http://schemas.microsoft.com/office/drawing/2014/main" pred="{961C3B18-531C-4CBD-AD11-F034A724F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0" name="Image 139">
          <a:extLst>
            <a:ext uri="{FF2B5EF4-FFF2-40B4-BE49-F238E27FC236}">
              <a16:creationId xmlns:a16="http://schemas.microsoft.com/office/drawing/2014/main" id="{07418181-F1CB-46FD-AD56-3B6278F0DD97}"/>
            </a:ext>
            <a:ext uri="{147F2762-F138-4A5C-976F-8EAC2B608ADB}">
              <a16:predDERef xmlns:a16="http://schemas.microsoft.com/office/drawing/2014/main" pred="{ED7CAFCD-E2D8-4DF3-B53E-1865D94E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1" name="Image 142">
          <a:extLst>
            <a:ext uri="{FF2B5EF4-FFF2-40B4-BE49-F238E27FC236}">
              <a16:creationId xmlns:a16="http://schemas.microsoft.com/office/drawing/2014/main" id="{39A743D7-4EA2-49FF-A3F1-702E91E125E3}"/>
            </a:ext>
            <a:ext uri="{147F2762-F138-4A5C-976F-8EAC2B608ADB}">
              <a16:predDERef xmlns:a16="http://schemas.microsoft.com/office/drawing/2014/main" pred="{E03C073B-373E-450D-88CC-5CE35C27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2" name="Image 143">
          <a:extLst>
            <a:ext uri="{FF2B5EF4-FFF2-40B4-BE49-F238E27FC236}">
              <a16:creationId xmlns:a16="http://schemas.microsoft.com/office/drawing/2014/main" id="{3C2AC58D-00BF-4FA0-8B51-0682E1A4F657}"/>
            </a:ext>
            <a:ext uri="{147F2762-F138-4A5C-976F-8EAC2B608ADB}">
              <a16:predDERef xmlns:a16="http://schemas.microsoft.com/office/drawing/2014/main" pred="{55595245-42C6-4B29-A8AE-3127CC9C1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3" name="Image 157">
          <a:extLst>
            <a:ext uri="{FF2B5EF4-FFF2-40B4-BE49-F238E27FC236}">
              <a16:creationId xmlns:a16="http://schemas.microsoft.com/office/drawing/2014/main" id="{84202301-3804-4682-A344-B661F8EC865E}"/>
            </a:ext>
            <a:ext uri="{147F2762-F138-4A5C-976F-8EAC2B608ADB}">
              <a16:predDERef xmlns:a16="http://schemas.microsoft.com/office/drawing/2014/main" pred="{19208EF6-C634-4D11-8F3E-2FB52358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4" name="Image 158">
          <a:extLst>
            <a:ext uri="{FF2B5EF4-FFF2-40B4-BE49-F238E27FC236}">
              <a16:creationId xmlns:a16="http://schemas.microsoft.com/office/drawing/2014/main" id="{17D9917C-1254-41BE-A1FB-1F955713DC46}"/>
            </a:ext>
            <a:ext uri="{147F2762-F138-4A5C-976F-8EAC2B608ADB}">
              <a16:predDERef xmlns:a16="http://schemas.microsoft.com/office/drawing/2014/main" pred="{7D0E2D5A-3B15-4704-AEF7-7DFADE222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5" name="Image 159">
          <a:extLst>
            <a:ext uri="{FF2B5EF4-FFF2-40B4-BE49-F238E27FC236}">
              <a16:creationId xmlns:a16="http://schemas.microsoft.com/office/drawing/2014/main" id="{F5AE373A-E32A-4802-BEEE-8C7576C072C2}"/>
            </a:ext>
            <a:ext uri="{147F2762-F138-4A5C-976F-8EAC2B608ADB}">
              <a16:predDERef xmlns:a16="http://schemas.microsoft.com/office/drawing/2014/main" pred="{FE9781E8-F298-48F8-8531-B58F8404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6" name="Image 169">
          <a:extLst>
            <a:ext uri="{FF2B5EF4-FFF2-40B4-BE49-F238E27FC236}">
              <a16:creationId xmlns:a16="http://schemas.microsoft.com/office/drawing/2014/main" id="{A94CA9E7-3EA6-4EB8-8264-8B0E2F1D3256}"/>
            </a:ext>
            <a:ext uri="{147F2762-F138-4A5C-976F-8EAC2B608ADB}">
              <a16:predDERef xmlns:a16="http://schemas.microsoft.com/office/drawing/2014/main" pred="{B9A6EBBC-C74A-473F-A2A5-17769341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7" name="Image 172">
          <a:extLst>
            <a:ext uri="{FF2B5EF4-FFF2-40B4-BE49-F238E27FC236}">
              <a16:creationId xmlns:a16="http://schemas.microsoft.com/office/drawing/2014/main" id="{90B4D8B4-89A4-4988-B383-BFA0C5DE7FBE}"/>
            </a:ext>
            <a:ext uri="{147F2762-F138-4A5C-976F-8EAC2B608ADB}">
              <a16:predDERef xmlns:a16="http://schemas.microsoft.com/office/drawing/2014/main" pred="{7CEBBEB9-B3CC-436B-8F2D-B130D429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8" name="Image 173">
          <a:extLst>
            <a:ext uri="{FF2B5EF4-FFF2-40B4-BE49-F238E27FC236}">
              <a16:creationId xmlns:a16="http://schemas.microsoft.com/office/drawing/2014/main" id="{AD0F9D51-D2FF-45EC-8ADF-6CDB997B50C4}"/>
            </a:ext>
            <a:ext uri="{147F2762-F138-4A5C-976F-8EAC2B608ADB}">
              <a16:predDERef xmlns:a16="http://schemas.microsoft.com/office/drawing/2014/main" pred="{22B61B6B-5EE7-42CC-B30F-B58B438D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09" name="Image 190">
          <a:extLst>
            <a:ext uri="{FF2B5EF4-FFF2-40B4-BE49-F238E27FC236}">
              <a16:creationId xmlns:a16="http://schemas.microsoft.com/office/drawing/2014/main" id="{7ED0170C-5885-4F2C-95DB-75CC483A048C}"/>
            </a:ext>
            <a:ext uri="{147F2762-F138-4A5C-976F-8EAC2B608ADB}">
              <a16:predDERef xmlns:a16="http://schemas.microsoft.com/office/drawing/2014/main" pred="{BDB22198-FF6F-4591-AD3A-D143F25E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0" name="Image 193">
          <a:extLst>
            <a:ext uri="{FF2B5EF4-FFF2-40B4-BE49-F238E27FC236}">
              <a16:creationId xmlns:a16="http://schemas.microsoft.com/office/drawing/2014/main" id="{54EA208D-3A22-4888-94C7-453242646DDA}"/>
            </a:ext>
            <a:ext uri="{147F2762-F138-4A5C-976F-8EAC2B608ADB}">
              <a16:predDERef xmlns:a16="http://schemas.microsoft.com/office/drawing/2014/main" pred="{0B2DA83D-1464-474F-B1A5-D690D38C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1" name="Image 194">
          <a:extLst>
            <a:ext uri="{FF2B5EF4-FFF2-40B4-BE49-F238E27FC236}">
              <a16:creationId xmlns:a16="http://schemas.microsoft.com/office/drawing/2014/main" id="{ADFD5A0F-FC0C-4B33-BEF0-D5A3ABFF05C3}"/>
            </a:ext>
            <a:ext uri="{147F2762-F138-4A5C-976F-8EAC2B608ADB}">
              <a16:predDERef xmlns:a16="http://schemas.microsoft.com/office/drawing/2014/main" pred="{B7D09809-47E2-49D0-BB16-8E131F0AC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2" name="Image 208">
          <a:extLst>
            <a:ext uri="{FF2B5EF4-FFF2-40B4-BE49-F238E27FC236}">
              <a16:creationId xmlns:a16="http://schemas.microsoft.com/office/drawing/2014/main" id="{C5E6E74A-0EDA-4EB2-8CAC-3352073553A5}"/>
            </a:ext>
            <a:ext uri="{147F2762-F138-4A5C-976F-8EAC2B608ADB}">
              <a16:predDERef xmlns:a16="http://schemas.microsoft.com/office/drawing/2014/main" pred="{9C2B3291-A32A-46E1-B6A1-4D2BEE8C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3" name="Image 209">
          <a:extLst>
            <a:ext uri="{FF2B5EF4-FFF2-40B4-BE49-F238E27FC236}">
              <a16:creationId xmlns:a16="http://schemas.microsoft.com/office/drawing/2014/main" id="{B962B453-C46C-42CB-A7D0-D8641B76F9ED}"/>
            </a:ext>
            <a:ext uri="{147F2762-F138-4A5C-976F-8EAC2B608ADB}">
              <a16:predDERef xmlns:a16="http://schemas.microsoft.com/office/drawing/2014/main" pred="{8EDC7DBD-F9F8-4568-B630-86AC0931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4" name="Image 210">
          <a:extLst>
            <a:ext uri="{FF2B5EF4-FFF2-40B4-BE49-F238E27FC236}">
              <a16:creationId xmlns:a16="http://schemas.microsoft.com/office/drawing/2014/main" id="{F767F4BC-B42C-4441-BCC4-87B8BE9D28DF}"/>
            </a:ext>
            <a:ext uri="{147F2762-F138-4A5C-976F-8EAC2B608ADB}">
              <a16:predDERef xmlns:a16="http://schemas.microsoft.com/office/drawing/2014/main" pred="{E609F488-649B-434E-8A79-FE2F7762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5" name="Image 220">
          <a:extLst>
            <a:ext uri="{FF2B5EF4-FFF2-40B4-BE49-F238E27FC236}">
              <a16:creationId xmlns:a16="http://schemas.microsoft.com/office/drawing/2014/main" id="{F300366B-9064-4AF3-B685-2BAE114DFA6A}"/>
            </a:ext>
            <a:ext uri="{147F2762-F138-4A5C-976F-8EAC2B608ADB}">
              <a16:predDERef xmlns:a16="http://schemas.microsoft.com/office/drawing/2014/main" pred="{4D5B4C53-A8A7-43E4-95BF-7C29F5471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6" name="Image 223">
          <a:extLst>
            <a:ext uri="{FF2B5EF4-FFF2-40B4-BE49-F238E27FC236}">
              <a16:creationId xmlns:a16="http://schemas.microsoft.com/office/drawing/2014/main" id="{DE01BFDB-5236-43E7-942F-EFFA0283FE56}"/>
            </a:ext>
            <a:ext uri="{147F2762-F138-4A5C-976F-8EAC2B608ADB}">
              <a16:predDERef xmlns:a16="http://schemas.microsoft.com/office/drawing/2014/main" pred="{C2D36C54-D0A1-42DE-B6E3-770DDB34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7" name="Image 224">
          <a:extLst>
            <a:ext uri="{FF2B5EF4-FFF2-40B4-BE49-F238E27FC236}">
              <a16:creationId xmlns:a16="http://schemas.microsoft.com/office/drawing/2014/main" id="{729C7B5A-0159-4CCA-842A-6F1C1863F2F1}"/>
            </a:ext>
            <a:ext uri="{147F2762-F138-4A5C-976F-8EAC2B608ADB}">
              <a16:predDERef xmlns:a16="http://schemas.microsoft.com/office/drawing/2014/main" pred="{31502838-279F-4073-93B3-586055175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8" name="Image 241">
          <a:extLst>
            <a:ext uri="{FF2B5EF4-FFF2-40B4-BE49-F238E27FC236}">
              <a16:creationId xmlns:a16="http://schemas.microsoft.com/office/drawing/2014/main" id="{598F67C2-F0D2-467F-BA9D-0522D119C1B6}"/>
            </a:ext>
            <a:ext uri="{147F2762-F138-4A5C-976F-8EAC2B608ADB}">
              <a16:predDERef xmlns:a16="http://schemas.microsoft.com/office/drawing/2014/main" pred="{79C51481-0D22-455E-B609-7A99A1D5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19" name="Image 244">
          <a:extLst>
            <a:ext uri="{FF2B5EF4-FFF2-40B4-BE49-F238E27FC236}">
              <a16:creationId xmlns:a16="http://schemas.microsoft.com/office/drawing/2014/main" id="{05650317-7D96-4100-840A-EB9A46AF6C26}"/>
            </a:ext>
            <a:ext uri="{147F2762-F138-4A5C-976F-8EAC2B608ADB}">
              <a16:predDERef xmlns:a16="http://schemas.microsoft.com/office/drawing/2014/main" pred="{17C42690-14C7-4355-A3C8-D47B7521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0" name="Image 245">
          <a:extLst>
            <a:ext uri="{FF2B5EF4-FFF2-40B4-BE49-F238E27FC236}">
              <a16:creationId xmlns:a16="http://schemas.microsoft.com/office/drawing/2014/main" id="{0A714A1D-F812-4456-886F-7274835ACFDC}"/>
            </a:ext>
            <a:ext uri="{147F2762-F138-4A5C-976F-8EAC2B608ADB}">
              <a16:predDERef xmlns:a16="http://schemas.microsoft.com/office/drawing/2014/main" pred="{2986216C-8C93-4541-9C27-07D7DC0D1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1" name="Image 259">
          <a:extLst>
            <a:ext uri="{FF2B5EF4-FFF2-40B4-BE49-F238E27FC236}">
              <a16:creationId xmlns:a16="http://schemas.microsoft.com/office/drawing/2014/main" id="{699691C1-DDE5-4C5F-9A91-EBB161BEF5D7}"/>
            </a:ext>
            <a:ext uri="{147F2762-F138-4A5C-976F-8EAC2B608ADB}">
              <a16:predDERef xmlns:a16="http://schemas.microsoft.com/office/drawing/2014/main" pred="{6AE7CE16-44F5-4DDF-869C-17A24529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2" name="Image 260">
          <a:extLst>
            <a:ext uri="{FF2B5EF4-FFF2-40B4-BE49-F238E27FC236}">
              <a16:creationId xmlns:a16="http://schemas.microsoft.com/office/drawing/2014/main" id="{60024FFF-4171-43B4-8101-4AA6C2ABDCE3}"/>
            </a:ext>
            <a:ext uri="{147F2762-F138-4A5C-976F-8EAC2B608ADB}">
              <a16:predDERef xmlns:a16="http://schemas.microsoft.com/office/drawing/2014/main" pred="{52B2E714-2D87-4267-8E75-38889C46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3" name="Image 261">
          <a:extLst>
            <a:ext uri="{FF2B5EF4-FFF2-40B4-BE49-F238E27FC236}">
              <a16:creationId xmlns:a16="http://schemas.microsoft.com/office/drawing/2014/main" id="{6670FCFF-956D-4F5E-9948-6FB578F294C2}"/>
            </a:ext>
            <a:ext uri="{147F2762-F138-4A5C-976F-8EAC2B608ADB}">
              <a16:predDERef xmlns:a16="http://schemas.microsoft.com/office/drawing/2014/main" pred="{82D1FE3E-505A-4C54-8D09-49FCCB9CF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4" name="Image 271">
          <a:extLst>
            <a:ext uri="{FF2B5EF4-FFF2-40B4-BE49-F238E27FC236}">
              <a16:creationId xmlns:a16="http://schemas.microsoft.com/office/drawing/2014/main" id="{8DF4A778-BCBC-4650-A721-DEF672978C8D}"/>
            </a:ext>
            <a:ext uri="{147F2762-F138-4A5C-976F-8EAC2B608ADB}">
              <a16:predDERef xmlns:a16="http://schemas.microsoft.com/office/drawing/2014/main" pred="{56E46D39-4D2C-47A0-9E1B-61270857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5" name="Image 274">
          <a:extLst>
            <a:ext uri="{FF2B5EF4-FFF2-40B4-BE49-F238E27FC236}">
              <a16:creationId xmlns:a16="http://schemas.microsoft.com/office/drawing/2014/main" id="{91DB8AB6-253A-4347-9E67-EEA7843886C4}"/>
            </a:ext>
            <a:ext uri="{147F2762-F138-4A5C-976F-8EAC2B608ADB}">
              <a16:predDERef xmlns:a16="http://schemas.microsoft.com/office/drawing/2014/main" pred="{19A34A8A-B302-4BB1-8A09-CB8246DB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6" name="Image 275">
          <a:extLst>
            <a:ext uri="{FF2B5EF4-FFF2-40B4-BE49-F238E27FC236}">
              <a16:creationId xmlns:a16="http://schemas.microsoft.com/office/drawing/2014/main" id="{529B7CEE-7F6E-41A7-A5B4-321BCA055A27}"/>
            </a:ext>
            <a:ext uri="{147F2762-F138-4A5C-976F-8EAC2B608ADB}">
              <a16:predDERef xmlns:a16="http://schemas.microsoft.com/office/drawing/2014/main" pred="{F4A5E775-107E-406D-A6CD-C0BC1C3C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7" name="Image 292">
          <a:extLst>
            <a:ext uri="{FF2B5EF4-FFF2-40B4-BE49-F238E27FC236}">
              <a16:creationId xmlns:a16="http://schemas.microsoft.com/office/drawing/2014/main" id="{EBB54C0E-581C-4A89-9A13-9C544CC95809}"/>
            </a:ext>
            <a:ext uri="{147F2762-F138-4A5C-976F-8EAC2B608ADB}">
              <a16:predDERef xmlns:a16="http://schemas.microsoft.com/office/drawing/2014/main" pred="{19235E84-E7E2-47FE-A17A-AAE8896F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8" name="Image 295">
          <a:extLst>
            <a:ext uri="{FF2B5EF4-FFF2-40B4-BE49-F238E27FC236}">
              <a16:creationId xmlns:a16="http://schemas.microsoft.com/office/drawing/2014/main" id="{FD24DBCC-26AB-4C67-9117-8014E7CC9D69}"/>
            </a:ext>
            <a:ext uri="{147F2762-F138-4A5C-976F-8EAC2B608ADB}">
              <a16:predDERef xmlns:a16="http://schemas.microsoft.com/office/drawing/2014/main" pred="{F644F404-A49A-4A2C-9745-A6E768D3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29" name="Image 296">
          <a:extLst>
            <a:ext uri="{FF2B5EF4-FFF2-40B4-BE49-F238E27FC236}">
              <a16:creationId xmlns:a16="http://schemas.microsoft.com/office/drawing/2014/main" id="{096E86B4-50D4-4C83-BF99-D3B093B1D1EB}"/>
            </a:ext>
            <a:ext uri="{147F2762-F138-4A5C-976F-8EAC2B608ADB}">
              <a16:predDERef xmlns:a16="http://schemas.microsoft.com/office/drawing/2014/main" pred="{59C4330B-135B-4404-B312-E80F5BC8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0" name="Image 310">
          <a:extLst>
            <a:ext uri="{FF2B5EF4-FFF2-40B4-BE49-F238E27FC236}">
              <a16:creationId xmlns:a16="http://schemas.microsoft.com/office/drawing/2014/main" id="{B1984B85-2EE5-47B8-AB21-B2B9C083940D}"/>
            </a:ext>
            <a:ext uri="{147F2762-F138-4A5C-976F-8EAC2B608ADB}">
              <a16:predDERef xmlns:a16="http://schemas.microsoft.com/office/drawing/2014/main" pred="{27B6C54A-3B01-4092-98A9-43E80F20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1" name="Image 311">
          <a:extLst>
            <a:ext uri="{FF2B5EF4-FFF2-40B4-BE49-F238E27FC236}">
              <a16:creationId xmlns:a16="http://schemas.microsoft.com/office/drawing/2014/main" id="{3F5D87FC-615E-4AE4-816A-A584E3AD077F}"/>
            </a:ext>
            <a:ext uri="{147F2762-F138-4A5C-976F-8EAC2B608ADB}">
              <a16:predDERef xmlns:a16="http://schemas.microsoft.com/office/drawing/2014/main" pred="{EBB4362B-53F2-4CA7-BA7C-C0070B313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2" name="Image 312">
          <a:extLst>
            <a:ext uri="{FF2B5EF4-FFF2-40B4-BE49-F238E27FC236}">
              <a16:creationId xmlns:a16="http://schemas.microsoft.com/office/drawing/2014/main" id="{71CB7A5A-7191-4F6F-8DB2-464C8ECD85D3}"/>
            </a:ext>
            <a:ext uri="{147F2762-F138-4A5C-976F-8EAC2B608ADB}">
              <a16:predDERef xmlns:a16="http://schemas.microsoft.com/office/drawing/2014/main" pred="{37154126-6F10-4A00-BE5D-0D533614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3" name="Image 322">
          <a:extLst>
            <a:ext uri="{FF2B5EF4-FFF2-40B4-BE49-F238E27FC236}">
              <a16:creationId xmlns:a16="http://schemas.microsoft.com/office/drawing/2014/main" id="{D330F0DA-C719-4A91-BAB3-92FC52A8B13E}"/>
            </a:ext>
            <a:ext uri="{147F2762-F138-4A5C-976F-8EAC2B608ADB}">
              <a16:predDERef xmlns:a16="http://schemas.microsoft.com/office/drawing/2014/main" pred="{FE7B3A72-A4C9-4078-8A7D-5B6764E8C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4" name="Image 325">
          <a:extLst>
            <a:ext uri="{FF2B5EF4-FFF2-40B4-BE49-F238E27FC236}">
              <a16:creationId xmlns:a16="http://schemas.microsoft.com/office/drawing/2014/main" id="{AE4C2045-F06B-4A09-A96B-BBF30FEA7A5D}"/>
            </a:ext>
            <a:ext uri="{147F2762-F138-4A5C-976F-8EAC2B608ADB}">
              <a16:predDERef xmlns:a16="http://schemas.microsoft.com/office/drawing/2014/main" pred="{2A4F17BC-E135-484E-94D9-6554E628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5" name="Image 326">
          <a:extLst>
            <a:ext uri="{FF2B5EF4-FFF2-40B4-BE49-F238E27FC236}">
              <a16:creationId xmlns:a16="http://schemas.microsoft.com/office/drawing/2014/main" id="{57D0BDE1-133D-4F7F-8544-E435612C6089}"/>
            </a:ext>
            <a:ext uri="{147F2762-F138-4A5C-976F-8EAC2B608ADB}">
              <a16:predDERef xmlns:a16="http://schemas.microsoft.com/office/drawing/2014/main" pred="{838E79C2-1B21-474C-927B-4C1DE10D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6" name="Image 343">
          <a:extLst>
            <a:ext uri="{FF2B5EF4-FFF2-40B4-BE49-F238E27FC236}">
              <a16:creationId xmlns:a16="http://schemas.microsoft.com/office/drawing/2014/main" id="{1D1336EF-07DE-4BEB-A5EE-F53DD49C4951}"/>
            </a:ext>
            <a:ext uri="{147F2762-F138-4A5C-976F-8EAC2B608ADB}">
              <a16:predDERef xmlns:a16="http://schemas.microsoft.com/office/drawing/2014/main" pred="{42B18BB0-59C7-42DD-B6F5-92E15B06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7" name="Image 346">
          <a:extLst>
            <a:ext uri="{FF2B5EF4-FFF2-40B4-BE49-F238E27FC236}">
              <a16:creationId xmlns:a16="http://schemas.microsoft.com/office/drawing/2014/main" id="{FB5710C8-97FA-4434-AB45-28A02B7C9D14}"/>
            </a:ext>
            <a:ext uri="{147F2762-F138-4A5C-976F-8EAC2B608ADB}">
              <a16:predDERef xmlns:a16="http://schemas.microsoft.com/office/drawing/2014/main" pred="{B7EDCB0B-E017-4A77-B760-7F7B28FF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8" name="Image 347">
          <a:extLst>
            <a:ext uri="{FF2B5EF4-FFF2-40B4-BE49-F238E27FC236}">
              <a16:creationId xmlns:a16="http://schemas.microsoft.com/office/drawing/2014/main" id="{9F524FEA-6383-4480-835E-2766D76778A8}"/>
            </a:ext>
            <a:ext uri="{147F2762-F138-4A5C-976F-8EAC2B608ADB}">
              <a16:predDERef xmlns:a16="http://schemas.microsoft.com/office/drawing/2014/main" pred="{DC85CC87-564A-45C6-90C7-A8C19188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39" name="Image 361">
          <a:extLst>
            <a:ext uri="{FF2B5EF4-FFF2-40B4-BE49-F238E27FC236}">
              <a16:creationId xmlns:a16="http://schemas.microsoft.com/office/drawing/2014/main" id="{9F5E7FEA-A272-4ACF-A684-10A877CA95C1}"/>
            </a:ext>
            <a:ext uri="{147F2762-F138-4A5C-976F-8EAC2B608ADB}">
              <a16:predDERef xmlns:a16="http://schemas.microsoft.com/office/drawing/2014/main" pred="{C2E46EFB-E2DF-4BE4-BDDB-A4FF0D8AD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0" name="Image 362">
          <a:extLst>
            <a:ext uri="{FF2B5EF4-FFF2-40B4-BE49-F238E27FC236}">
              <a16:creationId xmlns:a16="http://schemas.microsoft.com/office/drawing/2014/main" id="{F4B08198-E8A7-4440-BB1B-6F8508FDA37C}"/>
            </a:ext>
            <a:ext uri="{147F2762-F138-4A5C-976F-8EAC2B608ADB}">
              <a16:predDERef xmlns:a16="http://schemas.microsoft.com/office/drawing/2014/main" pred="{E4B8C23A-22CE-4979-A684-F1D53FDF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1" name="Image 363">
          <a:extLst>
            <a:ext uri="{FF2B5EF4-FFF2-40B4-BE49-F238E27FC236}">
              <a16:creationId xmlns:a16="http://schemas.microsoft.com/office/drawing/2014/main" id="{840B0B17-F6C6-455F-89C3-3008AEB261C0}"/>
            </a:ext>
            <a:ext uri="{147F2762-F138-4A5C-976F-8EAC2B608ADB}">
              <a16:predDERef xmlns:a16="http://schemas.microsoft.com/office/drawing/2014/main" pred="{DC7236CB-DED1-44E3-B57E-93B0F011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2" name="Image 373">
          <a:extLst>
            <a:ext uri="{FF2B5EF4-FFF2-40B4-BE49-F238E27FC236}">
              <a16:creationId xmlns:a16="http://schemas.microsoft.com/office/drawing/2014/main" id="{CF14D25E-AC3B-473D-A3EE-90494914D596}"/>
            </a:ext>
            <a:ext uri="{147F2762-F138-4A5C-976F-8EAC2B608ADB}">
              <a16:predDERef xmlns:a16="http://schemas.microsoft.com/office/drawing/2014/main" pred="{9A75A5C7-D8F9-40C7-B5A6-ACDBEBFB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3" name="Image 376">
          <a:extLst>
            <a:ext uri="{FF2B5EF4-FFF2-40B4-BE49-F238E27FC236}">
              <a16:creationId xmlns:a16="http://schemas.microsoft.com/office/drawing/2014/main" id="{D3BFE367-9E19-4A12-B329-9D02DAA3284B}"/>
            </a:ext>
            <a:ext uri="{147F2762-F138-4A5C-976F-8EAC2B608ADB}">
              <a16:predDERef xmlns:a16="http://schemas.microsoft.com/office/drawing/2014/main" pred="{F7FA66D2-E6C1-42E0-869F-B002A584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4" name="Image 377">
          <a:extLst>
            <a:ext uri="{FF2B5EF4-FFF2-40B4-BE49-F238E27FC236}">
              <a16:creationId xmlns:a16="http://schemas.microsoft.com/office/drawing/2014/main" id="{B489946C-7052-495D-AB7B-AE713DF5F47C}"/>
            </a:ext>
            <a:ext uri="{147F2762-F138-4A5C-976F-8EAC2B608ADB}">
              <a16:predDERef xmlns:a16="http://schemas.microsoft.com/office/drawing/2014/main" pred="{2264C4E7-A046-438F-AE20-9B20D7DC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5" name="Image 420">
          <a:extLst>
            <a:ext uri="{FF2B5EF4-FFF2-40B4-BE49-F238E27FC236}">
              <a16:creationId xmlns:a16="http://schemas.microsoft.com/office/drawing/2014/main" id="{6BAAF7F2-EBB6-48E5-B1BC-A17D3B8F85D4}"/>
            </a:ext>
            <a:ext uri="{147F2762-F138-4A5C-976F-8EAC2B608ADB}">
              <a16:predDERef xmlns:a16="http://schemas.microsoft.com/office/drawing/2014/main" pred="{1D5DF166-F764-4866-8E95-87002B8B9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6" name="Image 421">
          <a:extLst>
            <a:ext uri="{FF2B5EF4-FFF2-40B4-BE49-F238E27FC236}">
              <a16:creationId xmlns:a16="http://schemas.microsoft.com/office/drawing/2014/main" id="{DDCAA136-62AC-4683-9838-B9E99E587003}"/>
            </a:ext>
            <a:ext uri="{147F2762-F138-4A5C-976F-8EAC2B608ADB}">
              <a16:predDERef xmlns:a16="http://schemas.microsoft.com/office/drawing/2014/main" pred="{3E6DD313-D73D-4CDA-8669-2514D4C33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7" name="Image 422">
          <a:extLst>
            <a:ext uri="{FF2B5EF4-FFF2-40B4-BE49-F238E27FC236}">
              <a16:creationId xmlns:a16="http://schemas.microsoft.com/office/drawing/2014/main" id="{4D6042B0-E099-400D-A0D1-2243A62D0EA7}"/>
            </a:ext>
            <a:ext uri="{147F2762-F138-4A5C-976F-8EAC2B608ADB}">
              <a16:predDERef xmlns:a16="http://schemas.microsoft.com/office/drawing/2014/main" pred="{CCE6F423-6E56-40A1-A663-57CA3EEE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8" name="Image 447">
          <a:extLst>
            <a:ext uri="{FF2B5EF4-FFF2-40B4-BE49-F238E27FC236}">
              <a16:creationId xmlns:a16="http://schemas.microsoft.com/office/drawing/2014/main" id="{A7EBDDC1-41B3-43BE-ABB4-B348B16EB431}"/>
            </a:ext>
            <a:ext uri="{147F2762-F138-4A5C-976F-8EAC2B608ADB}">
              <a16:predDERef xmlns:a16="http://schemas.microsoft.com/office/drawing/2014/main" pred="{F2C23C7E-3A08-4090-9DD8-D1AAD9F8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49" name="Image 450">
          <a:extLst>
            <a:ext uri="{FF2B5EF4-FFF2-40B4-BE49-F238E27FC236}">
              <a16:creationId xmlns:a16="http://schemas.microsoft.com/office/drawing/2014/main" id="{56C3F3FE-AD0E-4E4E-80AB-B0559CF7CEA2}"/>
            </a:ext>
            <a:ext uri="{147F2762-F138-4A5C-976F-8EAC2B608ADB}">
              <a16:predDERef xmlns:a16="http://schemas.microsoft.com/office/drawing/2014/main" pred="{21040E8C-DB69-4DDD-AD15-F7D284C6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0" name="Image 451">
          <a:extLst>
            <a:ext uri="{FF2B5EF4-FFF2-40B4-BE49-F238E27FC236}">
              <a16:creationId xmlns:a16="http://schemas.microsoft.com/office/drawing/2014/main" id="{54D3F931-ADC4-4ECC-A9EE-6022C6770DF0}"/>
            </a:ext>
            <a:ext uri="{147F2762-F138-4A5C-976F-8EAC2B608ADB}">
              <a16:predDERef xmlns:a16="http://schemas.microsoft.com/office/drawing/2014/main" pred="{00998907-5F52-48ED-8957-14D2C79C3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1" name="Image 465">
          <a:extLst>
            <a:ext uri="{FF2B5EF4-FFF2-40B4-BE49-F238E27FC236}">
              <a16:creationId xmlns:a16="http://schemas.microsoft.com/office/drawing/2014/main" id="{033B6D0F-4BA1-44FD-85F3-58278D960FA4}"/>
            </a:ext>
            <a:ext uri="{147F2762-F138-4A5C-976F-8EAC2B608ADB}">
              <a16:predDERef xmlns:a16="http://schemas.microsoft.com/office/drawing/2014/main" pred="{8BE5D173-CD1E-4F40-BC1D-83E896D1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2" name="Image 466">
          <a:extLst>
            <a:ext uri="{FF2B5EF4-FFF2-40B4-BE49-F238E27FC236}">
              <a16:creationId xmlns:a16="http://schemas.microsoft.com/office/drawing/2014/main" id="{7B10BB91-68F4-4CEE-A990-D3A3B6DAF006}"/>
            </a:ext>
            <a:ext uri="{147F2762-F138-4A5C-976F-8EAC2B608ADB}">
              <a16:predDERef xmlns:a16="http://schemas.microsoft.com/office/drawing/2014/main" pred="{A409E208-C032-4A25-8FEB-7EACDF268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3" name="Image 467">
          <a:extLst>
            <a:ext uri="{FF2B5EF4-FFF2-40B4-BE49-F238E27FC236}">
              <a16:creationId xmlns:a16="http://schemas.microsoft.com/office/drawing/2014/main" id="{C69D931E-9E75-46C3-850D-81EE360C1383}"/>
            </a:ext>
            <a:ext uri="{147F2762-F138-4A5C-976F-8EAC2B608ADB}">
              <a16:predDERef xmlns:a16="http://schemas.microsoft.com/office/drawing/2014/main" pred="{53B9899E-38EE-4EA1-B0AF-8FB5166C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4" name="Image 477">
          <a:extLst>
            <a:ext uri="{FF2B5EF4-FFF2-40B4-BE49-F238E27FC236}">
              <a16:creationId xmlns:a16="http://schemas.microsoft.com/office/drawing/2014/main" id="{64F9EC0F-0DFF-40D0-9304-846A981852F7}"/>
            </a:ext>
            <a:ext uri="{147F2762-F138-4A5C-976F-8EAC2B608ADB}">
              <a16:predDERef xmlns:a16="http://schemas.microsoft.com/office/drawing/2014/main" pred="{8E258DAE-10A4-4D99-AA06-D9992034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5" name="Image 480">
          <a:extLst>
            <a:ext uri="{FF2B5EF4-FFF2-40B4-BE49-F238E27FC236}">
              <a16:creationId xmlns:a16="http://schemas.microsoft.com/office/drawing/2014/main" id="{DFB2DD8F-4ED4-49ED-A4F2-12B7E5902017}"/>
            </a:ext>
            <a:ext uri="{147F2762-F138-4A5C-976F-8EAC2B608ADB}">
              <a16:predDERef xmlns:a16="http://schemas.microsoft.com/office/drawing/2014/main" pred="{E6E7A7ED-25A8-437E-A859-454205DE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6" name="Image 481">
          <a:extLst>
            <a:ext uri="{FF2B5EF4-FFF2-40B4-BE49-F238E27FC236}">
              <a16:creationId xmlns:a16="http://schemas.microsoft.com/office/drawing/2014/main" id="{8D1F5A82-D4B3-4044-B8FB-80227941CF3D}"/>
            </a:ext>
            <a:ext uri="{147F2762-F138-4A5C-976F-8EAC2B608ADB}">
              <a16:predDERef xmlns:a16="http://schemas.microsoft.com/office/drawing/2014/main" pred="{51B9B4A4-F9A2-4FD1-AADD-E7BA9875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7" name="Image 498">
          <a:extLst>
            <a:ext uri="{FF2B5EF4-FFF2-40B4-BE49-F238E27FC236}">
              <a16:creationId xmlns:a16="http://schemas.microsoft.com/office/drawing/2014/main" id="{0866A0E3-47CF-476B-9A7C-D453C398A012}"/>
            </a:ext>
            <a:ext uri="{147F2762-F138-4A5C-976F-8EAC2B608ADB}">
              <a16:predDERef xmlns:a16="http://schemas.microsoft.com/office/drawing/2014/main" pred="{8FAFDFAC-DFF7-4032-9FE0-A4B94FA6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8" name="Image 501">
          <a:extLst>
            <a:ext uri="{FF2B5EF4-FFF2-40B4-BE49-F238E27FC236}">
              <a16:creationId xmlns:a16="http://schemas.microsoft.com/office/drawing/2014/main" id="{CF57523A-C39B-4A4E-BC57-74BE25966346}"/>
            </a:ext>
            <a:ext uri="{147F2762-F138-4A5C-976F-8EAC2B608ADB}">
              <a16:predDERef xmlns:a16="http://schemas.microsoft.com/office/drawing/2014/main" pred="{B88B6D4B-9EC3-41D2-BD75-18FC0FA86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59" name="Image 502">
          <a:extLst>
            <a:ext uri="{FF2B5EF4-FFF2-40B4-BE49-F238E27FC236}">
              <a16:creationId xmlns:a16="http://schemas.microsoft.com/office/drawing/2014/main" id="{C86E1AD1-FDA1-4F3E-BCCE-3CE02559A30A}"/>
            </a:ext>
            <a:ext uri="{147F2762-F138-4A5C-976F-8EAC2B608ADB}">
              <a16:predDERef xmlns:a16="http://schemas.microsoft.com/office/drawing/2014/main" pred="{1FE693C5-F4A5-4B8F-BC46-A32BA8214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0" name="Image 516">
          <a:extLst>
            <a:ext uri="{FF2B5EF4-FFF2-40B4-BE49-F238E27FC236}">
              <a16:creationId xmlns:a16="http://schemas.microsoft.com/office/drawing/2014/main" id="{3A202610-D393-476F-B503-DB03908F8AF7}"/>
            </a:ext>
            <a:ext uri="{147F2762-F138-4A5C-976F-8EAC2B608ADB}">
              <a16:predDERef xmlns:a16="http://schemas.microsoft.com/office/drawing/2014/main" pred="{A49B6DC9-4FAC-414D-84E5-E0BA4DD0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1" name="Image 517">
          <a:extLst>
            <a:ext uri="{FF2B5EF4-FFF2-40B4-BE49-F238E27FC236}">
              <a16:creationId xmlns:a16="http://schemas.microsoft.com/office/drawing/2014/main" id="{0430C94A-2DF6-4978-B601-9C6CFB6E7FF5}"/>
            </a:ext>
            <a:ext uri="{147F2762-F138-4A5C-976F-8EAC2B608ADB}">
              <a16:predDERef xmlns:a16="http://schemas.microsoft.com/office/drawing/2014/main" pred="{912A4C7D-259A-4AE7-823D-88B0F920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2" name="Image 518">
          <a:extLst>
            <a:ext uri="{FF2B5EF4-FFF2-40B4-BE49-F238E27FC236}">
              <a16:creationId xmlns:a16="http://schemas.microsoft.com/office/drawing/2014/main" id="{DAEC437C-5EF2-4BE8-B32B-8D5E82D94839}"/>
            </a:ext>
            <a:ext uri="{147F2762-F138-4A5C-976F-8EAC2B608ADB}">
              <a16:predDERef xmlns:a16="http://schemas.microsoft.com/office/drawing/2014/main" pred="{B2C0D70D-8EBE-4055-9D2B-B3CC442E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3" name="Image 525">
          <a:extLst>
            <a:ext uri="{FF2B5EF4-FFF2-40B4-BE49-F238E27FC236}">
              <a16:creationId xmlns:a16="http://schemas.microsoft.com/office/drawing/2014/main" id="{246FC905-7C57-43CD-B63C-65F76013BB0B}"/>
            </a:ext>
            <a:ext uri="{147F2762-F138-4A5C-976F-8EAC2B608ADB}">
              <a16:predDERef xmlns:a16="http://schemas.microsoft.com/office/drawing/2014/main" pred="{C5BE29ED-12E8-4247-9B0F-0C54D6137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4" name="Image 526">
          <a:extLst>
            <a:ext uri="{FF2B5EF4-FFF2-40B4-BE49-F238E27FC236}">
              <a16:creationId xmlns:a16="http://schemas.microsoft.com/office/drawing/2014/main" id="{8837269B-ED27-402D-A688-C15D526918CA}"/>
            </a:ext>
            <a:ext uri="{147F2762-F138-4A5C-976F-8EAC2B608ADB}">
              <a16:predDERef xmlns:a16="http://schemas.microsoft.com/office/drawing/2014/main" pred="{A28F4AF7-1BC4-401B-83E5-0B57AC86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5" name="Image 527">
          <a:extLst>
            <a:ext uri="{FF2B5EF4-FFF2-40B4-BE49-F238E27FC236}">
              <a16:creationId xmlns:a16="http://schemas.microsoft.com/office/drawing/2014/main" id="{43A143E0-04D5-46C9-A5E0-216807BC3B67}"/>
            </a:ext>
            <a:ext uri="{147F2762-F138-4A5C-976F-8EAC2B608ADB}">
              <a16:predDERef xmlns:a16="http://schemas.microsoft.com/office/drawing/2014/main" pred="{4E1B9601-5913-42E6-82BA-AEE77E96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6" name="Image 528">
          <a:extLst>
            <a:ext uri="{FF2B5EF4-FFF2-40B4-BE49-F238E27FC236}">
              <a16:creationId xmlns:a16="http://schemas.microsoft.com/office/drawing/2014/main" id="{84EC7147-8FD7-498E-9968-3C116B2AE58D}"/>
            </a:ext>
            <a:ext uri="{147F2762-F138-4A5C-976F-8EAC2B608ADB}">
              <a16:predDERef xmlns:a16="http://schemas.microsoft.com/office/drawing/2014/main" pred="{EC445614-9EEE-4CBC-86C7-C50E8C1A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7" name="Image 529">
          <a:extLst>
            <a:ext uri="{FF2B5EF4-FFF2-40B4-BE49-F238E27FC236}">
              <a16:creationId xmlns:a16="http://schemas.microsoft.com/office/drawing/2014/main" id="{28C52CE0-7BE5-4051-BA40-638D7D66E25C}"/>
            </a:ext>
            <a:ext uri="{147F2762-F138-4A5C-976F-8EAC2B608ADB}">
              <a16:predDERef xmlns:a16="http://schemas.microsoft.com/office/drawing/2014/main" pred="{315065E8-ACF5-4510-82F8-5FE88D20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8" name="Image 530">
          <a:extLst>
            <a:ext uri="{FF2B5EF4-FFF2-40B4-BE49-F238E27FC236}">
              <a16:creationId xmlns:a16="http://schemas.microsoft.com/office/drawing/2014/main" id="{7BCF33D0-B687-4226-A1F4-4EC8C2E293AC}"/>
            </a:ext>
            <a:ext uri="{147F2762-F138-4A5C-976F-8EAC2B608ADB}">
              <a16:predDERef xmlns:a16="http://schemas.microsoft.com/office/drawing/2014/main" pred="{EA44A64D-CA2C-4FC1-92ED-9718657B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69" name="Image 4">
          <a:extLst>
            <a:ext uri="{FF2B5EF4-FFF2-40B4-BE49-F238E27FC236}">
              <a16:creationId xmlns:a16="http://schemas.microsoft.com/office/drawing/2014/main" id="{C846A9E9-C31F-4B12-B8F3-1483C5B8FB47}"/>
            </a:ext>
            <a:ext uri="{147F2762-F138-4A5C-976F-8EAC2B608ADB}">
              <a16:predDERef xmlns:a16="http://schemas.microsoft.com/office/drawing/2014/main" pred="{3DD717A5-04C9-4FBE-B043-699BD6682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0" name="Image 7">
          <a:extLst>
            <a:ext uri="{FF2B5EF4-FFF2-40B4-BE49-F238E27FC236}">
              <a16:creationId xmlns:a16="http://schemas.microsoft.com/office/drawing/2014/main" id="{23F7E0E2-137C-41CF-A4FC-197BD83E97CB}"/>
            </a:ext>
            <a:ext uri="{147F2762-F138-4A5C-976F-8EAC2B608ADB}">
              <a16:predDERef xmlns:a16="http://schemas.microsoft.com/office/drawing/2014/main" pred="{B842CDB0-249A-473D-8C75-0395A13AC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1" name="Image 10">
          <a:extLst>
            <a:ext uri="{FF2B5EF4-FFF2-40B4-BE49-F238E27FC236}">
              <a16:creationId xmlns:a16="http://schemas.microsoft.com/office/drawing/2014/main" id="{D2D9ECE3-3816-4059-9F8E-E90160AF01E3}"/>
            </a:ext>
            <a:ext uri="{147F2762-F138-4A5C-976F-8EAC2B608ADB}">
              <a16:predDERef xmlns:a16="http://schemas.microsoft.com/office/drawing/2014/main" pred="{EAB7BB9E-5B8B-4DE2-94BD-A14B5A1B5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2" name="Image 37">
          <a:extLst>
            <a:ext uri="{FF2B5EF4-FFF2-40B4-BE49-F238E27FC236}">
              <a16:creationId xmlns:a16="http://schemas.microsoft.com/office/drawing/2014/main" id="{2DC1E188-EA60-4B21-ABF4-81FDE46B326D}"/>
            </a:ext>
            <a:ext uri="{147F2762-F138-4A5C-976F-8EAC2B608ADB}">
              <a16:predDERef xmlns:a16="http://schemas.microsoft.com/office/drawing/2014/main" pred="{8ED3135E-E453-4AE1-8E73-396FEA86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3" name="Image 40">
          <a:extLst>
            <a:ext uri="{FF2B5EF4-FFF2-40B4-BE49-F238E27FC236}">
              <a16:creationId xmlns:a16="http://schemas.microsoft.com/office/drawing/2014/main" id="{D943CD65-0201-4BA1-B1BB-88BE270C35DC}"/>
            </a:ext>
            <a:ext uri="{147F2762-F138-4A5C-976F-8EAC2B608ADB}">
              <a16:predDERef xmlns:a16="http://schemas.microsoft.com/office/drawing/2014/main" pred="{8C6A66B6-64CD-4CEF-B5F3-339007F8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4" name="Image 41">
          <a:extLst>
            <a:ext uri="{FF2B5EF4-FFF2-40B4-BE49-F238E27FC236}">
              <a16:creationId xmlns:a16="http://schemas.microsoft.com/office/drawing/2014/main" id="{CB16D037-7BAB-4E96-8829-70B03FF51C77}"/>
            </a:ext>
            <a:ext uri="{147F2762-F138-4A5C-976F-8EAC2B608ADB}">
              <a16:predDERef xmlns:a16="http://schemas.microsoft.com/office/drawing/2014/main" pred="{99A33E9D-38F2-4BDB-9191-19E29B4CA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5" name="Image 55">
          <a:extLst>
            <a:ext uri="{FF2B5EF4-FFF2-40B4-BE49-F238E27FC236}">
              <a16:creationId xmlns:a16="http://schemas.microsoft.com/office/drawing/2014/main" id="{49A8CD41-F503-45E1-A8D4-8308AF07F312}"/>
            </a:ext>
            <a:ext uri="{147F2762-F138-4A5C-976F-8EAC2B608ADB}">
              <a16:predDERef xmlns:a16="http://schemas.microsoft.com/office/drawing/2014/main" pred="{CA5C5A5F-511C-4B73-ABFA-D3E9BEF71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6" name="Image 56">
          <a:extLst>
            <a:ext uri="{FF2B5EF4-FFF2-40B4-BE49-F238E27FC236}">
              <a16:creationId xmlns:a16="http://schemas.microsoft.com/office/drawing/2014/main" id="{1EF1DFF7-894B-4D05-A1DC-06C8975AB6A5}"/>
            </a:ext>
            <a:ext uri="{147F2762-F138-4A5C-976F-8EAC2B608ADB}">
              <a16:predDERef xmlns:a16="http://schemas.microsoft.com/office/drawing/2014/main" pred="{B4CAAAC9-7456-43B5-A538-C8B60E472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7" name="Image 57">
          <a:extLst>
            <a:ext uri="{FF2B5EF4-FFF2-40B4-BE49-F238E27FC236}">
              <a16:creationId xmlns:a16="http://schemas.microsoft.com/office/drawing/2014/main" id="{A0E6CE7E-C113-41C0-8504-16361861573D}"/>
            </a:ext>
            <a:ext uri="{147F2762-F138-4A5C-976F-8EAC2B608ADB}">
              <a16:predDERef xmlns:a16="http://schemas.microsoft.com/office/drawing/2014/main" pred="{08B5BC92-3582-46DE-9E29-25DBF580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8" name="Image 67">
          <a:extLst>
            <a:ext uri="{FF2B5EF4-FFF2-40B4-BE49-F238E27FC236}">
              <a16:creationId xmlns:a16="http://schemas.microsoft.com/office/drawing/2014/main" id="{EDB47BD5-AEED-45DF-9D33-5CCC4F82267E}"/>
            </a:ext>
            <a:ext uri="{147F2762-F138-4A5C-976F-8EAC2B608ADB}">
              <a16:predDERef xmlns:a16="http://schemas.microsoft.com/office/drawing/2014/main" pred="{7F4736B0-82D5-4409-90B9-FC77305B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79" name="Image 70">
          <a:extLst>
            <a:ext uri="{FF2B5EF4-FFF2-40B4-BE49-F238E27FC236}">
              <a16:creationId xmlns:a16="http://schemas.microsoft.com/office/drawing/2014/main" id="{52650F58-3D4F-4DA7-88B2-EA36A3ED95DD}"/>
            </a:ext>
            <a:ext uri="{147F2762-F138-4A5C-976F-8EAC2B608ADB}">
              <a16:predDERef xmlns:a16="http://schemas.microsoft.com/office/drawing/2014/main" pred="{B1D11738-D052-43F1-9807-DFB07FE7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0" name="Image 71">
          <a:extLst>
            <a:ext uri="{FF2B5EF4-FFF2-40B4-BE49-F238E27FC236}">
              <a16:creationId xmlns:a16="http://schemas.microsoft.com/office/drawing/2014/main" id="{AF8A7AA0-C2F5-4B93-9FD0-9F715E88B184}"/>
            </a:ext>
            <a:ext uri="{147F2762-F138-4A5C-976F-8EAC2B608ADB}">
              <a16:predDERef xmlns:a16="http://schemas.microsoft.com/office/drawing/2014/main" pred="{7BD6C7F8-EAE1-4594-96DF-B197E1D0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1" name="Image 88">
          <a:extLst>
            <a:ext uri="{FF2B5EF4-FFF2-40B4-BE49-F238E27FC236}">
              <a16:creationId xmlns:a16="http://schemas.microsoft.com/office/drawing/2014/main" id="{A46D7683-B135-47BD-BAAD-0F7273558E19}"/>
            </a:ext>
            <a:ext uri="{147F2762-F138-4A5C-976F-8EAC2B608ADB}">
              <a16:predDERef xmlns:a16="http://schemas.microsoft.com/office/drawing/2014/main" pred="{94370DAF-8F3A-4027-9302-AAB0BF51C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2" name="Image 91">
          <a:extLst>
            <a:ext uri="{FF2B5EF4-FFF2-40B4-BE49-F238E27FC236}">
              <a16:creationId xmlns:a16="http://schemas.microsoft.com/office/drawing/2014/main" id="{3848F271-3EE2-49B4-802E-F3ED4E767EC3}"/>
            </a:ext>
            <a:ext uri="{147F2762-F138-4A5C-976F-8EAC2B608ADB}">
              <a16:predDERef xmlns:a16="http://schemas.microsoft.com/office/drawing/2014/main" pred="{F6FA0975-0227-4439-B334-490ED394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3" name="Image 92">
          <a:extLst>
            <a:ext uri="{FF2B5EF4-FFF2-40B4-BE49-F238E27FC236}">
              <a16:creationId xmlns:a16="http://schemas.microsoft.com/office/drawing/2014/main" id="{27B844FC-E1EE-41FF-955B-FED1350AEB44}"/>
            </a:ext>
            <a:ext uri="{147F2762-F138-4A5C-976F-8EAC2B608ADB}">
              <a16:predDERef xmlns:a16="http://schemas.microsoft.com/office/drawing/2014/main" pred="{B3A819CC-7A40-4F54-8391-D2DD9D0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4" name="Image 106">
          <a:extLst>
            <a:ext uri="{FF2B5EF4-FFF2-40B4-BE49-F238E27FC236}">
              <a16:creationId xmlns:a16="http://schemas.microsoft.com/office/drawing/2014/main" id="{7F75CF09-F70F-4BAD-A038-C0B59C3DE155}"/>
            </a:ext>
            <a:ext uri="{147F2762-F138-4A5C-976F-8EAC2B608ADB}">
              <a16:predDERef xmlns:a16="http://schemas.microsoft.com/office/drawing/2014/main" pred="{D30951E4-AA55-476D-B271-51F41948E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5" name="Image 107">
          <a:extLst>
            <a:ext uri="{FF2B5EF4-FFF2-40B4-BE49-F238E27FC236}">
              <a16:creationId xmlns:a16="http://schemas.microsoft.com/office/drawing/2014/main" id="{C5EFCBA0-E426-4BFE-A802-E712A6ECD6B0}"/>
            </a:ext>
            <a:ext uri="{147F2762-F138-4A5C-976F-8EAC2B608ADB}">
              <a16:predDERef xmlns:a16="http://schemas.microsoft.com/office/drawing/2014/main" pred="{D521E7A1-0FCE-4732-A332-035900440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6" name="Image 108">
          <a:extLst>
            <a:ext uri="{FF2B5EF4-FFF2-40B4-BE49-F238E27FC236}">
              <a16:creationId xmlns:a16="http://schemas.microsoft.com/office/drawing/2014/main" id="{91E37FDA-526F-461B-A3D9-65DF1DB6AFBF}"/>
            </a:ext>
            <a:ext uri="{147F2762-F138-4A5C-976F-8EAC2B608ADB}">
              <a16:predDERef xmlns:a16="http://schemas.microsoft.com/office/drawing/2014/main" pred="{350FD9AC-7426-4139-B406-B42B240D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7" name="Image 118">
          <a:extLst>
            <a:ext uri="{FF2B5EF4-FFF2-40B4-BE49-F238E27FC236}">
              <a16:creationId xmlns:a16="http://schemas.microsoft.com/office/drawing/2014/main" id="{7DE73AD2-9A40-4C5E-8007-7B340AB2E7FE}"/>
            </a:ext>
            <a:ext uri="{147F2762-F138-4A5C-976F-8EAC2B608ADB}">
              <a16:predDERef xmlns:a16="http://schemas.microsoft.com/office/drawing/2014/main" pred="{6842DC51-CA32-453E-ADF8-CB67F054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8" name="Image 121">
          <a:extLst>
            <a:ext uri="{FF2B5EF4-FFF2-40B4-BE49-F238E27FC236}">
              <a16:creationId xmlns:a16="http://schemas.microsoft.com/office/drawing/2014/main" id="{660EFA08-C280-4827-9C5E-B93BFCBAC609}"/>
            </a:ext>
            <a:ext uri="{147F2762-F138-4A5C-976F-8EAC2B608ADB}">
              <a16:predDERef xmlns:a16="http://schemas.microsoft.com/office/drawing/2014/main" pred="{65D2F416-345A-4CBE-BD81-8B3F836A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89" name="Image 122">
          <a:extLst>
            <a:ext uri="{FF2B5EF4-FFF2-40B4-BE49-F238E27FC236}">
              <a16:creationId xmlns:a16="http://schemas.microsoft.com/office/drawing/2014/main" id="{89057527-DCE8-41FD-82EB-EA93D52EC6A1}"/>
            </a:ext>
            <a:ext uri="{147F2762-F138-4A5C-976F-8EAC2B608ADB}">
              <a16:predDERef xmlns:a16="http://schemas.microsoft.com/office/drawing/2014/main" pred="{E9E54E76-988B-4BF6-A302-C46C940E8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0" name="Image 139">
          <a:extLst>
            <a:ext uri="{FF2B5EF4-FFF2-40B4-BE49-F238E27FC236}">
              <a16:creationId xmlns:a16="http://schemas.microsoft.com/office/drawing/2014/main" id="{3792C9CF-928E-4960-B785-C62AE8BB94B6}"/>
            </a:ext>
            <a:ext uri="{147F2762-F138-4A5C-976F-8EAC2B608ADB}">
              <a16:predDERef xmlns:a16="http://schemas.microsoft.com/office/drawing/2014/main" pred="{4BA64E27-668C-4A27-BF07-2D0C07C2B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1" name="Image 142">
          <a:extLst>
            <a:ext uri="{FF2B5EF4-FFF2-40B4-BE49-F238E27FC236}">
              <a16:creationId xmlns:a16="http://schemas.microsoft.com/office/drawing/2014/main" id="{99588B96-2A74-4233-B1FB-1CB8853226BF}"/>
            </a:ext>
            <a:ext uri="{147F2762-F138-4A5C-976F-8EAC2B608ADB}">
              <a16:predDERef xmlns:a16="http://schemas.microsoft.com/office/drawing/2014/main" pred="{ADA53BC9-6BC3-4A1D-9CE5-771AFBAF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2" name="Image 143">
          <a:extLst>
            <a:ext uri="{FF2B5EF4-FFF2-40B4-BE49-F238E27FC236}">
              <a16:creationId xmlns:a16="http://schemas.microsoft.com/office/drawing/2014/main" id="{60D5C9C6-10A3-4FCC-B05B-CAE4AF91AD0E}"/>
            </a:ext>
            <a:ext uri="{147F2762-F138-4A5C-976F-8EAC2B608ADB}">
              <a16:predDERef xmlns:a16="http://schemas.microsoft.com/office/drawing/2014/main" pred="{2180183F-992B-4CAA-AA61-E25E41E7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3" name="Image 157">
          <a:extLst>
            <a:ext uri="{FF2B5EF4-FFF2-40B4-BE49-F238E27FC236}">
              <a16:creationId xmlns:a16="http://schemas.microsoft.com/office/drawing/2014/main" id="{E4E5D78F-AAD4-48CB-8458-D9B6CF266D3F}"/>
            </a:ext>
            <a:ext uri="{147F2762-F138-4A5C-976F-8EAC2B608ADB}">
              <a16:predDERef xmlns:a16="http://schemas.microsoft.com/office/drawing/2014/main" pred="{074528E3-8610-44BC-B050-10DE766C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4" name="Image 158">
          <a:extLst>
            <a:ext uri="{FF2B5EF4-FFF2-40B4-BE49-F238E27FC236}">
              <a16:creationId xmlns:a16="http://schemas.microsoft.com/office/drawing/2014/main" id="{06BE1F64-8762-480D-9CE9-ABA9E5A7B9D0}"/>
            </a:ext>
            <a:ext uri="{147F2762-F138-4A5C-976F-8EAC2B608ADB}">
              <a16:predDERef xmlns:a16="http://schemas.microsoft.com/office/drawing/2014/main" pred="{DBE64B9B-E0C7-4F55-9A85-72C43588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5" name="Image 159">
          <a:extLst>
            <a:ext uri="{FF2B5EF4-FFF2-40B4-BE49-F238E27FC236}">
              <a16:creationId xmlns:a16="http://schemas.microsoft.com/office/drawing/2014/main" id="{38AD73E0-2AB9-40D0-815B-F53B11B9A1D5}"/>
            </a:ext>
            <a:ext uri="{147F2762-F138-4A5C-976F-8EAC2B608ADB}">
              <a16:predDERef xmlns:a16="http://schemas.microsoft.com/office/drawing/2014/main" pred="{D011B551-30B3-4DED-ADD3-40E6D4A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6" name="Image 169">
          <a:extLst>
            <a:ext uri="{FF2B5EF4-FFF2-40B4-BE49-F238E27FC236}">
              <a16:creationId xmlns:a16="http://schemas.microsoft.com/office/drawing/2014/main" id="{82F57146-7520-4D4C-BE5F-8B4DBC1BC215}"/>
            </a:ext>
            <a:ext uri="{147F2762-F138-4A5C-976F-8EAC2B608ADB}">
              <a16:predDERef xmlns:a16="http://schemas.microsoft.com/office/drawing/2014/main" pred="{55831FBD-1693-446A-A597-83EC48B0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7" name="Image 172">
          <a:extLst>
            <a:ext uri="{FF2B5EF4-FFF2-40B4-BE49-F238E27FC236}">
              <a16:creationId xmlns:a16="http://schemas.microsoft.com/office/drawing/2014/main" id="{40167AB9-6BAE-45C6-973C-CE386251BD5D}"/>
            </a:ext>
            <a:ext uri="{147F2762-F138-4A5C-976F-8EAC2B608ADB}">
              <a16:predDERef xmlns:a16="http://schemas.microsoft.com/office/drawing/2014/main" pred="{8EDCF6D7-0A7C-47C6-B7F1-500B7CE8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8" name="Image 173">
          <a:extLst>
            <a:ext uri="{FF2B5EF4-FFF2-40B4-BE49-F238E27FC236}">
              <a16:creationId xmlns:a16="http://schemas.microsoft.com/office/drawing/2014/main" id="{D5F6CBAF-49AB-4747-9EB7-C6F12D809DA6}"/>
            </a:ext>
            <a:ext uri="{147F2762-F138-4A5C-976F-8EAC2B608ADB}">
              <a16:predDERef xmlns:a16="http://schemas.microsoft.com/office/drawing/2014/main" pred="{6763F8EE-9646-4F29-B3F8-DA63D43B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199" name="Image 190">
          <a:extLst>
            <a:ext uri="{FF2B5EF4-FFF2-40B4-BE49-F238E27FC236}">
              <a16:creationId xmlns:a16="http://schemas.microsoft.com/office/drawing/2014/main" id="{8C9FD5F0-AC3D-48F6-BCBE-9E343F205D6E}"/>
            </a:ext>
            <a:ext uri="{147F2762-F138-4A5C-976F-8EAC2B608ADB}">
              <a16:predDERef xmlns:a16="http://schemas.microsoft.com/office/drawing/2014/main" pred="{FEED898A-D494-44C9-A2BA-CF045BA0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0" name="Image 193">
          <a:extLst>
            <a:ext uri="{FF2B5EF4-FFF2-40B4-BE49-F238E27FC236}">
              <a16:creationId xmlns:a16="http://schemas.microsoft.com/office/drawing/2014/main" id="{03A01C54-25A1-4F00-BB53-CC5FD88DD43E}"/>
            </a:ext>
            <a:ext uri="{147F2762-F138-4A5C-976F-8EAC2B608ADB}">
              <a16:predDERef xmlns:a16="http://schemas.microsoft.com/office/drawing/2014/main" pred="{AE874960-8EFE-4E17-A407-BB566F54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1" name="Image 194">
          <a:extLst>
            <a:ext uri="{FF2B5EF4-FFF2-40B4-BE49-F238E27FC236}">
              <a16:creationId xmlns:a16="http://schemas.microsoft.com/office/drawing/2014/main" id="{F2F5DB1E-EB74-4587-989A-F0B018C07C94}"/>
            </a:ext>
            <a:ext uri="{147F2762-F138-4A5C-976F-8EAC2B608ADB}">
              <a16:predDERef xmlns:a16="http://schemas.microsoft.com/office/drawing/2014/main" pred="{69BBB774-1ADE-4C2D-87A8-1522E7C41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2" name="Image 208">
          <a:extLst>
            <a:ext uri="{FF2B5EF4-FFF2-40B4-BE49-F238E27FC236}">
              <a16:creationId xmlns:a16="http://schemas.microsoft.com/office/drawing/2014/main" id="{B223AF33-2151-414B-BEBD-FBF3EFD72AF1}"/>
            </a:ext>
            <a:ext uri="{147F2762-F138-4A5C-976F-8EAC2B608ADB}">
              <a16:predDERef xmlns:a16="http://schemas.microsoft.com/office/drawing/2014/main" pred="{76B6E627-8B6C-42D9-862C-624FE70B0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3" name="Image 209">
          <a:extLst>
            <a:ext uri="{FF2B5EF4-FFF2-40B4-BE49-F238E27FC236}">
              <a16:creationId xmlns:a16="http://schemas.microsoft.com/office/drawing/2014/main" id="{86A0C3BF-0C41-4EED-86CA-D83C22A321AB}"/>
            </a:ext>
            <a:ext uri="{147F2762-F138-4A5C-976F-8EAC2B608ADB}">
              <a16:predDERef xmlns:a16="http://schemas.microsoft.com/office/drawing/2014/main" pred="{878E50F8-024E-420F-9CF4-73B5EA2C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4" name="Image 210">
          <a:extLst>
            <a:ext uri="{FF2B5EF4-FFF2-40B4-BE49-F238E27FC236}">
              <a16:creationId xmlns:a16="http://schemas.microsoft.com/office/drawing/2014/main" id="{5D102500-AC6E-408D-8242-FB4DE4F92A4E}"/>
            </a:ext>
            <a:ext uri="{147F2762-F138-4A5C-976F-8EAC2B608ADB}">
              <a16:predDERef xmlns:a16="http://schemas.microsoft.com/office/drawing/2014/main" pred="{F1C058FD-8F9F-4630-A03A-1E9D2588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5" name="Image 220">
          <a:extLst>
            <a:ext uri="{FF2B5EF4-FFF2-40B4-BE49-F238E27FC236}">
              <a16:creationId xmlns:a16="http://schemas.microsoft.com/office/drawing/2014/main" id="{B82555AF-27E6-4098-AD3A-393591925947}"/>
            </a:ext>
            <a:ext uri="{147F2762-F138-4A5C-976F-8EAC2B608ADB}">
              <a16:predDERef xmlns:a16="http://schemas.microsoft.com/office/drawing/2014/main" pred="{D6596133-42D6-45BF-ABC3-7A69443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6" name="Image 1205">
          <a:extLst>
            <a:ext uri="{FF2B5EF4-FFF2-40B4-BE49-F238E27FC236}">
              <a16:creationId xmlns:a16="http://schemas.microsoft.com/office/drawing/2014/main" id="{C5C9BF3C-272C-4F35-8C0D-0C402F35089A}"/>
            </a:ext>
            <a:ext uri="{147F2762-F138-4A5C-976F-8EAC2B608ADB}">
              <a16:predDERef xmlns:a16="http://schemas.microsoft.com/office/drawing/2014/main" pred="{83670A51-D562-4204-AFFE-807C5ABE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7" name="Image 1206">
          <a:extLst>
            <a:ext uri="{FF2B5EF4-FFF2-40B4-BE49-F238E27FC236}">
              <a16:creationId xmlns:a16="http://schemas.microsoft.com/office/drawing/2014/main" id="{C75A6FCF-6C0E-427A-AFF5-9C63235F0760}"/>
            </a:ext>
            <a:ext uri="{147F2762-F138-4A5C-976F-8EAC2B608ADB}">
              <a16:predDERef xmlns:a16="http://schemas.microsoft.com/office/drawing/2014/main" pred="{4ACF68CE-6A16-408F-8CA7-D832EAEA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8" name="Image 241">
          <a:extLst>
            <a:ext uri="{FF2B5EF4-FFF2-40B4-BE49-F238E27FC236}">
              <a16:creationId xmlns:a16="http://schemas.microsoft.com/office/drawing/2014/main" id="{77EC5978-9678-48BC-94D9-CF8BBFBF75A2}"/>
            </a:ext>
            <a:ext uri="{147F2762-F138-4A5C-976F-8EAC2B608ADB}">
              <a16:predDERef xmlns:a16="http://schemas.microsoft.com/office/drawing/2014/main" pred="{77CA438B-B0BF-4A8E-853D-1B65DD423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09" name="Image 244">
          <a:extLst>
            <a:ext uri="{FF2B5EF4-FFF2-40B4-BE49-F238E27FC236}">
              <a16:creationId xmlns:a16="http://schemas.microsoft.com/office/drawing/2014/main" id="{8F48881A-1280-42F0-864C-659AEABCED66}"/>
            </a:ext>
            <a:ext uri="{147F2762-F138-4A5C-976F-8EAC2B608ADB}">
              <a16:predDERef xmlns:a16="http://schemas.microsoft.com/office/drawing/2014/main" pred="{C3CD5CDB-7191-4FFE-8E5E-2D060034F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0" name="Image 245">
          <a:extLst>
            <a:ext uri="{FF2B5EF4-FFF2-40B4-BE49-F238E27FC236}">
              <a16:creationId xmlns:a16="http://schemas.microsoft.com/office/drawing/2014/main" id="{828A3E97-71C5-4D3F-B085-A7D6688FFDC2}"/>
            </a:ext>
            <a:ext uri="{147F2762-F138-4A5C-976F-8EAC2B608ADB}">
              <a16:predDERef xmlns:a16="http://schemas.microsoft.com/office/drawing/2014/main" pred="{9363A9A3-E401-4B5F-9828-4647871A6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1" name="Image 259">
          <a:extLst>
            <a:ext uri="{FF2B5EF4-FFF2-40B4-BE49-F238E27FC236}">
              <a16:creationId xmlns:a16="http://schemas.microsoft.com/office/drawing/2014/main" id="{7DB8E537-1555-477A-8E7D-76E4D5BFA843}"/>
            </a:ext>
            <a:ext uri="{147F2762-F138-4A5C-976F-8EAC2B608ADB}">
              <a16:predDERef xmlns:a16="http://schemas.microsoft.com/office/drawing/2014/main" pred="{C9FDAC79-656A-4A03-8FEC-968042AE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2" name="Image 260">
          <a:extLst>
            <a:ext uri="{FF2B5EF4-FFF2-40B4-BE49-F238E27FC236}">
              <a16:creationId xmlns:a16="http://schemas.microsoft.com/office/drawing/2014/main" id="{9291F243-1847-4C31-85FE-815C79B70082}"/>
            </a:ext>
            <a:ext uri="{147F2762-F138-4A5C-976F-8EAC2B608ADB}">
              <a16:predDERef xmlns:a16="http://schemas.microsoft.com/office/drawing/2014/main" pred="{FF54FED4-991F-496E-B52E-7C14ACDF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3" name="Image 261">
          <a:extLst>
            <a:ext uri="{FF2B5EF4-FFF2-40B4-BE49-F238E27FC236}">
              <a16:creationId xmlns:a16="http://schemas.microsoft.com/office/drawing/2014/main" id="{9B10E79C-AB90-49F7-B1F1-B850D201A372}"/>
            </a:ext>
            <a:ext uri="{147F2762-F138-4A5C-976F-8EAC2B608ADB}">
              <a16:predDERef xmlns:a16="http://schemas.microsoft.com/office/drawing/2014/main" pred="{E804A59B-8727-4CA1-80D8-D63199E8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4" name="Image 271">
          <a:extLst>
            <a:ext uri="{FF2B5EF4-FFF2-40B4-BE49-F238E27FC236}">
              <a16:creationId xmlns:a16="http://schemas.microsoft.com/office/drawing/2014/main" id="{C5E9DFFC-A4BB-40F4-862D-9984A9DFA631}"/>
            </a:ext>
            <a:ext uri="{147F2762-F138-4A5C-976F-8EAC2B608ADB}">
              <a16:predDERef xmlns:a16="http://schemas.microsoft.com/office/drawing/2014/main" pred="{93E96580-C9D1-46E6-BDF1-C85AA0333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5" name="Image 274">
          <a:extLst>
            <a:ext uri="{FF2B5EF4-FFF2-40B4-BE49-F238E27FC236}">
              <a16:creationId xmlns:a16="http://schemas.microsoft.com/office/drawing/2014/main" id="{5A09DA70-2318-4AF7-AE9A-319D87F36A38}"/>
            </a:ext>
            <a:ext uri="{147F2762-F138-4A5C-976F-8EAC2B608ADB}">
              <a16:predDERef xmlns:a16="http://schemas.microsoft.com/office/drawing/2014/main" pred="{2B256487-8903-4F5F-8C45-ADA00855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6" name="Image 275">
          <a:extLst>
            <a:ext uri="{FF2B5EF4-FFF2-40B4-BE49-F238E27FC236}">
              <a16:creationId xmlns:a16="http://schemas.microsoft.com/office/drawing/2014/main" id="{E27FC25E-23AE-4463-8D9A-601B3E41C98B}"/>
            </a:ext>
            <a:ext uri="{147F2762-F138-4A5C-976F-8EAC2B608ADB}">
              <a16:predDERef xmlns:a16="http://schemas.microsoft.com/office/drawing/2014/main" pred="{8A150882-B4A9-4BB8-903A-D74E6971D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7" name="Image 292">
          <a:extLst>
            <a:ext uri="{FF2B5EF4-FFF2-40B4-BE49-F238E27FC236}">
              <a16:creationId xmlns:a16="http://schemas.microsoft.com/office/drawing/2014/main" id="{86BDDCF5-6D0D-4621-893C-22AFFD2F6F44}"/>
            </a:ext>
            <a:ext uri="{147F2762-F138-4A5C-976F-8EAC2B608ADB}">
              <a16:predDERef xmlns:a16="http://schemas.microsoft.com/office/drawing/2014/main" pred="{C97A2A3C-FFB7-47DD-81EF-D0DC32F5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8" name="Image 295">
          <a:extLst>
            <a:ext uri="{FF2B5EF4-FFF2-40B4-BE49-F238E27FC236}">
              <a16:creationId xmlns:a16="http://schemas.microsoft.com/office/drawing/2014/main" id="{79A7F1B3-5B4B-4E56-855F-3E321673EB6A}"/>
            </a:ext>
            <a:ext uri="{147F2762-F138-4A5C-976F-8EAC2B608ADB}">
              <a16:predDERef xmlns:a16="http://schemas.microsoft.com/office/drawing/2014/main" pred="{9DDB1364-EC8F-47E3-ACD7-A2B3C337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19" name="Image 296">
          <a:extLst>
            <a:ext uri="{FF2B5EF4-FFF2-40B4-BE49-F238E27FC236}">
              <a16:creationId xmlns:a16="http://schemas.microsoft.com/office/drawing/2014/main" id="{DD91BA41-079E-41F8-BA5E-202931F33ED8}"/>
            </a:ext>
            <a:ext uri="{147F2762-F138-4A5C-976F-8EAC2B608ADB}">
              <a16:predDERef xmlns:a16="http://schemas.microsoft.com/office/drawing/2014/main" pred="{0769722C-3E4F-4CE8-A13C-1813A3FF7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0" name="Image 310">
          <a:extLst>
            <a:ext uri="{FF2B5EF4-FFF2-40B4-BE49-F238E27FC236}">
              <a16:creationId xmlns:a16="http://schemas.microsoft.com/office/drawing/2014/main" id="{717F7BA8-B11E-4A4F-9189-FCF0DF7A7C00}"/>
            </a:ext>
            <a:ext uri="{147F2762-F138-4A5C-976F-8EAC2B608ADB}">
              <a16:predDERef xmlns:a16="http://schemas.microsoft.com/office/drawing/2014/main" pred="{E7779D16-4C34-404B-9A83-8E10609C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1" name="Image 311">
          <a:extLst>
            <a:ext uri="{FF2B5EF4-FFF2-40B4-BE49-F238E27FC236}">
              <a16:creationId xmlns:a16="http://schemas.microsoft.com/office/drawing/2014/main" id="{13B6A697-C6EB-4F8E-8FF5-59D5DBF02FBB}"/>
            </a:ext>
            <a:ext uri="{147F2762-F138-4A5C-976F-8EAC2B608ADB}">
              <a16:predDERef xmlns:a16="http://schemas.microsoft.com/office/drawing/2014/main" pred="{F2B937B6-EC20-4B94-B049-5999C649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2" name="Image 312">
          <a:extLst>
            <a:ext uri="{FF2B5EF4-FFF2-40B4-BE49-F238E27FC236}">
              <a16:creationId xmlns:a16="http://schemas.microsoft.com/office/drawing/2014/main" id="{DDD464FA-84CA-4CAC-AB73-6BD48A9DE509}"/>
            </a:ext>
            <a:ext uri="{147F2762-F138-4A5C-976F-8EAC2B608ADB}">
              <a16:predDERef xmlns:a16="http://schemas.microsoft.com/office/drawing/2014/main" pred="{0958F3EE-809F-4A4B-ABBD-49E918BF2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3" name="Image 322">
          <a:extLst>
            <a:ext uri="{FF2B5EF4-FFF2-40B4-BE49-F238E27FC236}">
              <a16:creationId xmlns:a16="http://schemas.microsoft.com/office/drawing/2014/main" id="{C66DF085-934E-401B-8C5B-89E5EA5F2D8B}"/>
            </a:ext>
            <a:ext uri="{147F2762-F138-4A5C-976F-8EAC2B608ADB}">
              <a16:predDERef xmlns:a16="http://schemas.microsoft.com/office/drawing/2014/main" pred="{79920B17-8B88-4752-8568-F2C5B5443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4" name="Image 325">
          <a:extLst>
            <a:ext uri="{FF2B5EF4-FFF2-40B4-BE49-F238E27FC236}">
              <a16:creationId xmlns:a16="http://schemas.microsoft.com/office/drawing/2014/main" id="{175A7999-792A-4F8F-BEE7-6F94F0ADD6AC}"/>
            </a:ext>
            <a:ext uri="{147F2762-F138-4A5C-976F-8EAC2B608ADB}">
              <a16:predDERef xmlns:a16="http://schemas.microsoft.com/office/drawing/2014/main" pred="{F7025027-03C1-45D0-B5BA-B1BA0829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5" name="Image 326">
          <a:extLst>
            <a:ext uri="{FF2B5EF4-FFF2-40B4-BE49-F238E27FC236}">
              <a16:creationId xmlns:a16="http://schemas.microsoft.com/office/drawing/2014/main" id="{120D206C-C093-440D-A73A-C472D6B5D208}"/>
            </a:ext>
            <a:ext uri="{147F2762-F138-4A5C-976F-8EAC2B608ADB}">
              <a16:predDERef xmlns:a16="http://schemas.microsoft.com/office/drawing/2014/main" pred="{39050D9B-4F25-4218-B33B-07838803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6" name="Image 343">
          <a:extLst>
            <a:ext uri="{FF2B5EF4-FFF2-40B4-BE49-F238E27FC236}">
              <a16:creationId xmlns:a16="http://schemas.microsoft.com/office/drawing/2014/main" id="{C63B6A70-D29F-401F-AE92-4E474521DA4E}"/>
            </a:ext>
            <a:ext uri="{147F2762-F138-4A5C-976F-8EAC2B608ADB}">
              <a16:predDERef xmlns:a16="http://schemas.microsoft.com/office/drawing/2014/main" pred="{660002CD-4667-4B45-8988-8316ADDC3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7" name="Image 346">
          <a:extLst>
            <a:ext uri="{FF2B5EF4-FFF2-40B4-BE49-F238E27FC236}">
              <a16:creationId xmlns:a16="http://schemas.microsoft.com/office/drawing/2014/main" id="{FFD2EB0C-4121-41A4-9724-625D0ECDAD7D}"/>
            </a:ext>
            <a:ext uri="{147F2762-F138-4A5C-976F-8EAC2B608ADB}">
              <a16:predDERef xmlns:a16="http://schemas.microsoft.com/office/drawing/2014/main" pred="{B63DA6C5-8BBD-4E2C-A4CB-C52CE2F9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8" name="Image 347">
          <a:extLst>
            <a:ext uri="{FF2B5EF4-FFF2-40B4-BE49-F238E27FC236}">
              <a16:creationId xmlns:a16="http://schemas.microsoft.com/office/drawing/2014/main" id="{D33C6CA3-6BFE-4259-AB43-86BD0C69A371}"/>
            </a:ext>
            <a:ext uri="{147F2762-F138-4A5C-976F-8EAC2B608ADB}">
              <a16:predDERef xmlns:a16="http://schemas.microsoft.com/office/drawing/2014/main" pred="{F0F9B848-7001-40BA-B329-2048DE376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29" name="Image 361">
          <a:extLst>
            <a:ext uri="{FF2B5EF4-FFF2-40B4-BE49-F238E27FC236}">
              <a16:creationId xmlns:a16="http://schemas.microsoft.com/office/drawing/2014/main" id="{1799D4A4-31AC-402C-B387-E54B4B728177}"/>
            </a:ext>
            <a:ext uri="{147F2762-F138-4A5C-976F-8EAC2B608ADB}">
              <a16:predDERef xmlns:a16="http://schemas.microsoft.com/office/drawing/2014/main" pred="{FCDE43FB-6AC5-4AA6-B1ED-B081B45F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0" name="Image 362">
          <a:extLst>
            <a:ext uri="{FF2B5EF4-FFF2-40B4-BE49-F238E27FC236}">
              <a16:creationId xmlns:a16="http://schemas.microsoft.com/office/drawing/2014/main" id="{E6BB59F0-1F5E-4EA1-9065-51C42666D1A4}"/>
            </a:ext>
            <a:ext uri="{147F2762-F138-4A5C-976F-8EAC2B608ADB}">
              <a16:predDERef xmlns:a16="http://schemas.microsoft.com/office/drawing/2014/main" pred="{5C45E5B8-4271-414D-83FC-6CF20A6C0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1" name="Image 363">
          <a:extLst>
            <a:ext uri="{FF2B5EF4-FFF2-40B4-BE49-F238E27FC236}">
              <a16:creationId xmlns:a16="http://schemas.microsoft.com/office/drawing/2014/main" id="{52C5D24B-AC38-4491-B95F-7A531970C2A6}"/>
            </a:ext>
            <a:ext uri="{147F2762-F138-4A5C-976F-8EAC2B608ADB}">
              <a16:predDERef xmlns:a16="http://schemas.microsoft.com/office/drawing/2014/main" pred="{08B98833-D009-459D-B867-C6860EFE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2" name="Image 373">
          <a:extLst>
            <a:ext uri="{FF2B5EF4-FFF2-40B4-BE49-F238E27FC236}">
              <a16:creationId xmlns:a16="http://schemas.microsoft.com/office/drawing/2014/main" id="{CE480F7F-57BE-463E-AB23-DAD9B186964E}"/>
            </a:ext>
            <a:ext uri="{147F2762-F138-4A5C-976F-8EAC2B608ADB}">
              <a16:predDERef xmlns:a16="http://schemas.microsoft.com/office/drawing/2014/main" pred="{1BF41C4B-F637-4DBE-96CA-2E7C6D74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3" name="Image 376">
          <a:extLst>
            <a:ext uri="{FF2B5EF4-FFF2-40B4-BE49-F238E27FC236}">
              <a16:creationId xmlns:a16="http://schemas.microsoft.com/office/drawing/2014/main" id="{3C2A60DC-C049-4C83-9D09-A1C9F890A203}"/>
            </a:ext>
            <a:ext uri="{147F2762-F138-4A5C-976F-8EAC2B608ADB}">
              <a16:predDERef xmlns:a16="http://schemas.microsoft.com/office/drawing/2014/main" pred="{F9621F99-F66B-437B-B67E-6C8B8C2F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4" name="Image 377">
          <a:extLst>
            <a:ext uri="{FF2B5EF4-FFF2-40B4-BE49-F238E27FC236}">
              <a16:creationId xmlns:a16="http://schemas.microsoft.com/office/drawing/2014/main" id="{E7A9C0BA-414B-42AA-89C9-56E27CBDA011}"/>
            </a:ext>
            <a:ext uri="{147F2762-F138-4A5C-976F-8EAC2B608ADB}">
              <a16:predDERef xmlns:a16="http://schemas.microsoft.com/office/drawing/2014/main" pred="{701F7E5C-C911-4276-97FE-B4439ECE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5" name="Image 420">
          <a:extLst>
            <a:ext uri="{FF2B5EF4-FFF2-40B4-BE49-F238E27FC236}">
              <a16:creationId xmlns:a16="http://schemas.microsoft.com/office/drawing/2014/main" id="{D51DC013-222C-44A5-9F2B-0398B9D367C9}"/>
            </a:ext>
            <a:ext uri="{147F2762-F138-4A5C-976F-8EAC2B608ADB}">
              <a16:predDERef xmlns:a16="http://schemas.microsoft.com/office/drawing/2014/main" pred="{A2AF31CE-8CE3-4CB2-8044-05DF6528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6" name="Image 421">
          <a:extLst>
            <a:ext uri="{FF2B5EF4-FFF2-40B4-BE49-F238E27FC236}">
              <a16:creationId xmlns:a16="http://schemas.microsoft.com/office/drawing/2014/main" id="{DA5F02D7-60D4-4282-A9CE-80FD3978C5D6}"/>
            </a:ext>
            <a:ext uri="{147F2762-F138-4A5C-976F-8EAC2B608ADB}">
              <a16:predDERef xmlns:a16="http://schemas.microsoft.com/office/drawing/2014/main" pred="{B09163DD-E4E4-4824-BE45-8E5A27DA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7" name="Image 422">
          <a:extLst>
            <a:ext uri="{FF2B5EF4-FFF2-40B4-BE49-F238E27FC236}">
              <a16:creationId xmlns:a16="http://schemas.microsoft.com/office/drawing/2014/main" id="{F61B1F12-4D11-4B78-84D6-74345BAAA534}"/>
            </a:ext>
            <a:ext uri="{147F2762-F138-4A5C-976F-8EAC2B608ADB}">
              <a16:predDERef xmlns:a16="http://schemas.microsoft.com/office/drawing/2014/main" pred="{BA5359B4-E301-4A7B-AA41-E0D2CCB7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8" name="Image 447">
          <a:extLst>
            <a:ext uri="{FF2B5EF4-FFF2-40B4-BE49-F238E27FC236}">
              <a16:creationId xmlns:a16="http://schemas.microsoft.com/office/drawing/2014/main" id="{F7CFFCA4-A79A-4DCC-9789-F14F0EFF92AC}"/>
            </a:ext>
            <a:ext uri="{147F2762-F138-4A5C-976F-8EAC2B608ADB}">
              <a16:predDERef xmlns:a16="http://schemas.microsoft.com/office/drawing/2014/main" pred="{83CE862B-8040-4F42-A176-77D413B1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39" name="Image 450">
          <a:extLst>
            <a:ext uri="{FF2B5EF4-FFF2-40B4-BE49-F238E27FC236}">
              <a16:creationId xmlns:a16="http://schemas.microsoft.com/office/drawing/2014/main" id="{1E19451C-7A0C-4C2C-914B-EDDBAE8E568A}"/>
            </a:ext>
            <a:ext uri="{147F2762-F138-4A5C-976F-8EAC2B608ADB}">
              <a16:predDERef xmlns:a16="http://schemas.microsoft.com/office/drawing/2014/main" pred="{C19D8084-91A2-40D8-8D62-8A53864C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0" name="Image 451">
          <a:extLst>
            <a:ext uri="{FF2B5EF4-FFF2-40B4-BE49-F238E27FC236}">
              <a16:creationId xmlns:a16="http://schemas.microsoft.com/office/drawing/2014/main" id="{D0C4445D-5444-42E3-A6BF-DD4C1B39A73D}"/>
            </a:ext>
            <a:ext uri="{147F2762-F138-4A5C-976F-8EAC2B608ADB}">
              <a16:predDERef xmlns:a16="http://schemas.microsoft.com/office/drawing/2014/main" pred="{0A7C67CF-BB12-4C48-AA9F-CC9AD516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1" name="Image 465">
          <a:extLst>
            <a:ext uri="{FF2B5EF4-FFF2-40B4-BE49-F238E27FC236}">
              <a16:creationId xmlns:a16="http://schemas.microsoft.com/office/drawing/2014/main" id="{BD524938-9EC6-4BCD-B549-CBF39C62AEA4}"/>
            </a:ext>
            <a:ext uri="{147F2762-F138-4A5C-976F-8EAC2B608ADB}">
              <a16:predDERef xmlns:a16="http://schemas.microsoft.com/office/drawing/2014/main" pred="{0C5814A3-8F4B-424E-BC69-BC6D6E873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2" name="Image 466">
          <a:extLst>
            <a:ext uri="{FF2B5EF4-FFF2-40B4-BE49-F238E27FC236}">
              <a16:creationId xmlns:a16="http://schemas.microsoft.com/office/drawing/2014/main" id="{81680214-DD8E-4FC3-8909-ED796B3ACDB3}"/>
            </a:ext>
            <a:ext uri="{147F2762-F138-4A5C-976F-8EAC2B608ADB}">
              <a16:predDERef xmlns:a16="http://schemas.microsoft.com/office/drawing/2014/main" pred="{1C72B23A-C28D-42D5-838D-FC2E9915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3" name="Image 467">
          <a:extLst>
            <a:ext uri="{FF2B5EF4-FFF2-40B4-BE49-F238E27FC236}">
              <a16:creationId xmlns:a16="http://schemas.microsoft.com/office/drawing/2014/main" id="{BE9BA9E6-9A67-4CC3-BF20-37886CE5B302}"/>
            </a:ext>
            <a:ext uri="{147F2762-F138-4A5C-976F-8EAC2B608ADB}">
              <a16:predDERef xmlns:a16="http://schemas.microsoft.com/office/drawing/2014/main" pred="{A2AC937A-9824-49F1-8466-C22C9D05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4" name="Image 477">
          <a:extLst>
            <a:ext uri="{FF2B5EF4-FFF2-40B4-BE49-F238E27FC236}">
              <a16:creationId xmlns:a16="http://schemas.microsoft.com/office/drawing/2014/main" id="{B92D9AE4-4FA7-4BC7-A8B8-6857C8F08061}"/>
            </a:ext>
            <a:ext uri="{147F2762-F138-4A5C-976F-8EAC2B608ADB}">
              <a16:predDERef xmlns:a16="http://schemas.microsoft.com/office/drawing/2014/main" pred="{9F010FDB-71DA-4630-8F80-CC8D51101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5" name="Image 480">
          <a:extLst>
            <a:ext uri="{FF2B5EF4-FFF2-40B4-BE49-F238E27FC236}">
              <a16:creationId xmlns:a16="http://schemas.microsoft.com/office/drawing/2014/main" id="{84FCC59B-A878-42BC-B397-8B950161BCB4}"/>
            </a:ext>
            <a:ext uri="{147F2762-F138-4A5C-976F-8EAC2B608ADB}">
              <a16:predDERef xmlns:a16="http://schemas.microsoft.com/office/drawing/2014/main" pred="{4EA2F773-B805-40C4-95ED-E12AB5A53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6" name="Image 481">
          <a:extLst>
            <a:ext uri="{FF2B5EF4-FFF2-40B4-BE49-F238E27FC236}">
              <a16:creationId xmlns:a16="http://schemas.microsoft.com/office/drawing/2014/main" id="{C101F87C-E4A3-410D-B42F-3780D66C5ADD}"/>
            </a:ext>
            <a:ext uri="{147F2762-F138-4A5C-976F-8EAC2B608ADB}">
              <a16:predDERef xmlns:a16="http://schemas.microsoft.com/office/drawing/2014/main" pred="{6CFBAC9B-D6B3-4DD4-99A4-712CE97D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7" name="Image 498">
          <a:extLst>
            <a:ext uri="{FF2B5EF4-FFF2-40B4-BE49-F238E27FC236}">
              <a16:creationId xmlns:a16="http://schemas.microsoft.com/office/drawing/2014/main" id="{E41BA5B2-D711-4460-AB66-83EA14FB7000}"/>
            </a:ext>
            <a:ext uri="{147F2762-F138-4A5C-976F-8EAC2B608ADB}">
              <a16:predDERef xmlns:a16="http://schemas.microsoft.com/office/drawing/2014/main" pred="{B29B5F13-F607-4BF4-8B14-EABB8B6BF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8" name="Image 501">
          <a:extLst>
            <a:ext uri="{FF2B5EF4-FFF2-40B4-BE49-F238E27FC236}">
              <a16:creationId xmlns:a16="http://schemas.microsoft.com/office/drawing/2014/main" id="{9F0D4707-903A-4210-BD9C-73516B282757}"/>
            </a:ext>
            <a:ext uri="{147F2762-F138-4A5C-976F-8EAC2B608ADB}">
              <a16:predDERef xmlns:a16="http://schemas.microsoft.com/office/drawing/2014/main" pred="{0705B4B4-F32C-4AC4-B305-ABD35023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49" name="Image 502">
          <a:extLst>
            <a:ext uri="{FF2B5EF4-FFF2-40B4-BE49-F238E27FC236}">
              <a16:creationId xmlns:a16="http://schemas.microsoft.com/office/drawing/2014/main" id="{A91BDD16-2BEF-4EE8-8930-F3F86270B1CC}"/>
            </a:ext>
            <a:ext uri="{147F2762-F138-4A5C-976F-8EAC2B608ADB}">
              <a16:predDERef xmlns:a16="http://schemas.microsoft.com/office/drawing/2014/main" pred="{8200A5EB-415F-4DB8-A62B-6FDD8A8AF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0" name="Image 516">
          <a:extLst>
            <a:ext uri="{FF2B5EF4-FFF2-40B4-BE49-F238E27FC236}">
              <a16:creationId xmlns:a16="http://schemas.microsoft.com/office/drawing/2014/main" id="{6887360B-F487-4503-9F50-11932371E5E8}"/>
            </a:ext>
            <a:ext uri="{147F2762-F138-4A5C-976F-8EAC2B608ADB}">
              <a16:predDERef xmlns:a16="http://schemas.microsoft.com/office/drawing/2014/main" pred="{6A6364EE-5821-4D1E-9AB1-D4502402F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1" name="Image 517">
          <a:extLst>
            <a:ext uri="{FF2B5EF4-FFF2-40B4-BE49-F238E27FC236}">
              <a16:creationId xmlns:a16="http://schemas.microsoft.com/office/drawing/2014/main" id="{C3B1A132-44FA-4DAF-B6E4-B7AB9285857F}"/>
            </a:ext>
            <a:ext uri="{147F2762-F138-4A5C-976F-8EAC2B608ADB}">
              <a16:predDERef xmlns:a16="http://schemas.microsoft.com/office/drawing/2014/main" pred="{2959F10D-67B6-4983-B885-7C36EC2F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2" name="Image 518">
          <a:extLst>
            <a:ext uri="{FF2B5EF4-FFF2-40B4-BE49-F238E27FC236}">
              <a16:creationId xmlns:a16="http://schemas.microsoft.com/office/drawing/2014/main" id="{7EFCC724-761B-4705-B7FF-360C742E4602}"/>
            </a:ext>
            <a:ext uri="{147F2762-F138-4A5C-976F-8EAC2B608ADB}">
              <a16:predDERef xmlns:a16="http://schemas.microsoft.com/office/drawing/2014/main" pred="{E15450C5-F04A-4812-B2B8-7E6E5EFB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3" name="Image 525">
          <a:extLst>
            <a:ext uri="{FF2B5EF4-FFF2-40B4-BE49-F238E27FC236}">
              <a16:creationId xmlns:a16="http://schemas.microsoft.com/office/drawing/2014/main" id="{A374F730-4EB7-432D-8EBE-BDF3FE6ADEF5}"/>
            </a:ext>
            <a:ext uri="{147F2762-F138-4A5C-976F-8EAC2B608ADB}">
              <a16:predDERef xmlns:a16="http://schemas.microsoft.com/office/drawing/2014/main" pred="{4F8CC663-853A-4309-9F08-BEAEA92A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4" name="Image 526">
          <a:extLst>
            <a:ext uri="{FF2B5EF4-FFF2-40B4-BE49-F238E27FC236}">
              <a16:creationId xmlns:a16="http://schemas.microsoft.com/office/drawing/2014/main" id="{86C5F6C4-F9CD-4037-8B79-03EAC346A429}"/>
            </a:ext>
            <a:ext uri="{147F2762-F138-4A5C-976F-8EAC2B608ADB}">
              <a16:predDERef xmlns:a16="http://schemas.microsoft.com/office/drawing/2014/main" pred="{947F1319-9F9F-407B-9BE6-10BED2A5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5" name="Image 527">
          <a:extLst>
            <a:ext uri="{FF2B5EF4-FFF2-40B4-BE49-F238E27FC236}">
              <a16:creationId xmlns:a16="http://schemas.microsoft.com/office/drawing/2014/main" id="{97E61402-1EF2-4152-BC9A-45C3CFBD071F}"/>
            </a:ext>
            <a:ext uri="{147F2762-F138-4A5C-976F-8EAC2B608ADB}">
              <a16:predDERef xmlns:a16="http://schemas.microsoft.com/office/drawing/2014/main" pred="{A06608E0-7DF9-41A6-AB1A-8A893A7A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6" name="Image 528">
          <a:extLst>
            <a:ext uri="{FF2B5EF4-FFF2-40B4-BE49-F238E27FC236}">
              <a16:creationId xmlns:a16="http://schemas.microsoft.com/office/drawing/2014/main" id="{44A55670-9E7A-408E-9A17-3FAEC3067DC8}"/>
            </a:ext>
            <a:ext uri="{147F2762-F138-4A5C-976F-8EAC2B608ADB}">
              <a16:predDERef xmlns:a16="http://schemas.microsoft.com/office/drawing/2014/main" pred="{D97C2198-4E68-451F-8140-DF7AE8D4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7" name="Image 529">
          <a:extLst>
            <a:ext uri="{FF2B5EF4-FFF2-40B4-BE49-F238E27FC236}">
              <a16:creationId xmlns:a16="http://schemas.microsoft.com/office/drawing/2014/main" id="{CEFC3C7C-B3B5-41AE-BB04-E9DD2B31C6D1}"/>
            </a:ext>
            <a:ext uri="{147F2762-F138-4A5C-976F-8EAC2B608ADB}">
              <a16:predDERef xmlns:a16="http://schemas.microsoft.com/office/drawing/2014/main" pred="{54F94AEA-5D06-40F8-9A4D-54510313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8" name="Image 530">
          <a:extLst>
            <a:ext uri="{FF2B5EF4-FFF2-40B4-BE49-F238E27FC236}">
              <a16:creationId xmlns:a16="http://schemas.microsoft.com/office/drawing/2014/main" id="{F85FF8CC-EE23-4B79-A42A-D8ED177C5008}"/>
            </a:ext>
            <a:ext uri="{147F2762-F138-4A5C-976F-8EAC2B608ADB}">
              <a16:predDERef xmlns:a16="http://schemas.microsoft.com/office/drawing/2014/main" pred="{90BF1447-876C-4066-A05A-D3698F3F5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59" name="Image 394">
          <a:extLst>
            <a:ext uri="{FF2B5EF4-FFF2-40B4-BE49-F238E27FC236}">
              <a16:creationId xmlns:a16="http://schemas.microsoft.com/office/drawing/2014/main" id="{A53DD529-518B-4336-9282-E29C7E59B1A9}"/>
            </a:ext>
            <a:ext uri="{147F2762-F138-4A5C-976F-8EAC2B608ADB}">
              <a16:predDERef xmlns:a16="http://schemas.microsoft.com/office/drawing/2014/main" pred="{A40C6E34-A540-4196-8910-E6FC5B00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0" name="Image 397">
          <a:extLst>
            <a:ext uri="{FF2B5EF4-FFF2-40B4-BE49-F238E27FC236}">
              <a16:creationId xmlns:a16="http://schemas.microsoft.com/office/drawing/2014/main" id="{513F3AAA-F3F5-402D-8421-596FFC38B3F6}"/>
            </a:ext>
            <a:ext uri="{147F2762-F138-4A5C-976F-8EAC2B608ADB}">
              <a16:predDERef xmlns:a16="http://schemas.microsoft.com/office/drawing/2014/main" pred="{FFA9A05C-23B6-43E6-9D66-DADA05BCC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1" name="Image 398">
          <a:extLst>
            <a:ext uri="{FF2B5EF4-FFF2-40B4-BE49-F238E27FC236}">
              <a16:creationId xmlns:a16="http://schemas.microsoft.com/office/drawing/2014/main" id="{01A844E8-B96F-44D3-873A-A1920C70E3DB}"/>
            </a:ext>
            <a:ext uri="{147F2762-F138-4A5C-976F-8EAC2B608ADB}">
              <a16:predDERef xmlns:a16="http://schemas.microsoft.com/office/drawing/2014/main" pred="{ABCB33E2-535E-41B2-868C-77A9DC70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2" name="Image 412">
          <a:extLst>
            <a:ext uri="{FF2B5EF4-FFF2-40B4-BE49-F238E27FC236}">
              <a16:creationId xmlns:a16="http://schemas.microsoft.com/office/drawing/2014/main" id="{B781EEEF-480E-4DE4-B3A8-D8D9550D64D4}"/>
            </a:ext>
            <a:ext uri="{147F2762-F138-4A5C-976F-8EAC2B608ADB}">
              <a16:predDERef xmlns:a16="http://schemas.microsoft.com/office/drawing/2014/main" pred="{327ECD92-53DC-4B34-ADFD-3A2439A0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3" name="Image 413">
          <a:extLst>
            <a:ext uri="{FF2B5EF4-FFF2-40B4-BE49-F238E27FC236}">
              <a16:creationId xmlns:a16="http://schemas.microsoft.com/office/drawing/2014/main" id="{CC61559B-BD3A-4CFB-A043-3CF4309BE7A6}"/>
            </a:ext>
            <a:ext uri="{147F2762-F138-4A5C-976F-8EAC2B608ADB}">
              <a16:predDERef xmlns:a16="http://schemas.microsoft.com/office/drawing/2014/main" pred="{5406C6E8-769A-4869-9F40-60927989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4" name="Image 414">
          <a:extLst>
            <a:ext uri="{FF2B5EF4-FFF2-40B4-BE49-F238E27FC236}">
              <a16:creationId xmlns:a16="http://schemas.microsoft.com/office/drawing/2014/main" id="{DC9AE905-7D54-4751-8B6F-9DFB0606B698}"/>
            </a:ext>
            <a:ext uri="{147F2762-F138-4A5C-976F-8EAC2B608ADB}">
              <a16:predDERef xmlns:a16="http://schemas.microsoft.com/office/drawing/2014/main" pred="{87CF7601-63C8-4683-B206-FA150BD7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5" name="Image 424">
          <a:extLst>
            <a:ext uri="{FF2B5EF4-FFF2-40B4-BE49-F238E27FC236}">
              <a16:creationId xmlns:a16="http://schemas.microsoft.com/office/drawing/2014/main" id="{1F846C73-857E-4900-A7DE-54C2385AC847}"/>
            </a:ext>
            <a:ext uri="{147F2762-F138-4A5C-976F-8EAC2B608ADB}">
              <a16:predDERef xmlns:a16="http://schemas.microsoft.com/office/drawing/2014/main" pred="{C3CCE663-A234-4728-9665-94CDC446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6" name="Image 425">
          <a:extLst>
            <a:ext uri="{FF2B5EF4-FFF2-40B4-BE49-F238E27FC236}">
              <a16:creationId xmlns:a16="http://schemas.microsoft.com/office/drawing/2014/main" id="{A2FABCA3-4EE3-47A4-B443-91FC3254F834}"/>
            </a:ext>
            <a:ext uri="{147F2762-F138-4A5C-976F-8EAC2B608ADB}">
              <a16:predDERef xmlns:a16="http://schemas.microsoft.com/office/drawing/2014/main" pred="{61F5CB12-41C9-4906-8660-EDC4CEB73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7" name="Image 426">
          <a:extLst>
            <a:ext uri="{FF2B5EF4-FFF2-40B4-BE49-F238E27FC236}">
              <a16:creationId xmlns:a16="http://schemas.microsoft.com/office/drawing/2014/main" id="{AEE46B0D-AFF7-4449-A40A-7F2595C83D88}"/>
            </a:ext>
            <a:ext uri="{147F2762-F138-4A5C-976F-8EAC2B608ADB}">
              <a16:predDERef xmlns:a16="http://schemas.microsoft.com/office/drawing/2014/main" pred="{F1E9E9D6-4A00-41E0-A508-682ABA3F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8" name="Image 550">
          <a:extLst>
            <a:ext uri="{FF2B5EF4-FFF2-40B4-BE49-F238E27FC236}">
              <a16:creationId xmlns:a16="http://schemas.microsoft.com/office/drawing/2014/main" id="{1414823C-F807-4C69-8788-A25BAD343297}"/>
            </a:ext>
            <a:ext uri="{147F2762-F138-4A5C-976F-8EAC2B608ADB}">
              <a16:predDERef xmlns:a16="http://schemas.microsoft.com/office/drawing/2014/main" pred="{F49F834E-97A0-4C62-837D-3BBC48A98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69" name="Image 551">
          <a:extLst>
            <a:ext uri="{FF2B5EF4-FFF2-40B4-BE49-F238E27FC236}">
              <a16:creationId xmlns:a16="http://schemas.microsoft.com/office/drawing/2014/main" id="{7D837E49-02EC-4D7D-B804-FEE55A363504}"/>
            </a:ext>
            <a:ext uri="{147F2762-F138-4A5C-976F-8EAC2B608ADB}">
              <a16:predDERef xmlns:a16="http://schemas.microsoft.com/office/drawing/2014/main" pred="{8E971999-FFA3-4F83-BA27-532FBAEF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70" name="Image 552">
          <a:extLst>
            <a:ext uri="{FF2B5EF4-FFF2-40B4-BE49-F238E27FC236}">
              <a16:creationId xmlns:a16="http://schemas.microsoft.com/office/drawing/2014/main" id="{50A2BC64-1BCC-4145-9215-054D85C8F2BF}"/>
            </a:ext>
            <a:ext uri="{147F2762-F138-4A5C-976F-8EAC2B608ADB}">
              <a16:predDERef xmlns:a16="http://schemas.microsoft.com/office/drawing/2014/main" pred="{5486F566-132C-4462-B9AB-546AC132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71" name="Image 562">
          <a:extLst>
            <a:ext uri="{FF2B5EF4-FFF2-40B4-BE49-F238E27FC236}">
              <a16:creationId xmlns:a16="http://schemas.microsoft.com/office/drawing/2014/main" id="{413D11A3-BBAA-47F2-9990-B1A6129CED2B}"/>
            </a:ext>
            <a:ext uri="{147F2762-F138-4A5C-976F-8EAC2B608ADB}">
              <a16:predDERef xmlns:a16="http://schemas.microsoft.com/office/drawing/2014/main" pred="{B493EA17-58E8-461B-928E-9AD75923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72" name="Image 563">
          <a:extLst>
            <a:ext uri="{FF2B5EF4-FFF2-40B4-BE49-F238E27FC236}">
              <a16:creationId xmlns:a16="http://schemas.microsoft.com/office/drawing/2014/main" id="{D7F2C5B3-B110-4010-893C-9CDD33DF10FC}"/>
            </a:ext>
            <a:ext uri="{147F2762-F138-4A5C-976F-8EAC2B608ADB}">
              <a16:predDERef xmlns:a16="http://schemas.microsoft.com/office/drawing/2014/main" pred="{46C090C5-26E7-43EE-A7F5-4AC134D3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73" name="Image 564">
          <a:extLst>
            <a:ext uri="{FF2B5EF4-FFF2-40B4-BE49-F238E27FC236}">
              <a16:creationId xmlns:a16="http://schemas.microsoft.com/office/drawing/2014/main" id="{8FF17A82-2909-4E4D-9D44-BE1C5420A211}"/>
            </a:ext>
            <a:ext uri="{147F2762-F138-4A5C-976F-8EAC2B608ADB}">
              <a16:predDERef xmlns:a16="http://schemas.microsoft.com/office/drawing/2014/main" pred="{5B1410AE-FD30-4E3D-855C-990CEA3B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3924" cy="0"/>
    <xdr:pic>
      <xdr:nvPicPr>
        <xdr:cNvPr id="1274" name="Image 418">
          <a:extLst>
            <a:ext uri="{FF2B5EF4-FFF2-40B4-BE49-F238E27FC236}">
              <a16:creationId xmlns:a16="http://schemas.microsoft.com/office/drawing/2014/main" id="{3DD6FB90-99A2-48CF-BEE5-19856DD87EC6}"/>
            </a:ext>
            <a:ext uri="{147F2762-F138-4A5C-976F-8EAC2B608ADB}">
              <a16:predDERef xmlns:a16="http://schemas.microsoft.com/office/drawing/2014/main" pred="{5347B240-7DFD-4CA5-927F-371674485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547500"/>
          <a:ext cx="92392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2" cy="0"/>
    <xdr:pic>
      <xdr:nvPicPr>
        <xdr:cNvPr id="1275" name="Image 419">
          <a:extLst>
            <a:ext uri="{FF2B5EF4-FFF2-40B4-BE49-F238E27FC236}">
              <a16:creationId xmlns:a16="http://schemas.microsoft.com/office/drawing/2014/main" id="{AFDBBC8B-CEAB-4E3F-BE6D-CD1051864AED}"/>
            </a:ext>
            <a:ext uri="{147F2762-F138-4A5C-976F-8EAC2B608ADB}">
              <a16:predDERef xmlns:a16="http://schemas.microsoft.com/office/drawing/2014/main" pred="{98369F04-E286-42A3-99EA-039CFB8B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547500"/>
          <a:ext cx="921362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76" name="Image 394">
          <a:extLst>
            <a:ext uri="{FF2B5EF4-FFF2-40B4-BE49-F238E27FC236}">
              <a16:creationId xmlns:a16="http://schemas.microsoft.com/office/drawing/2014/main" id="{9142D888-1285-4872-90FB-DEF349AA8C07}"/>
            </a:ext>
            <a:ext uri="{147F2762-F138-4A5C-976F-8EAC2B608ADB}">
              <a16:predDERef xmlns:a16="http://schemas.microsoft.com/office/drawing/2014/main" pred="{5A01730D-82F5-4018-B25F-6E0432CD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77" name="Image 398">
          <a:extLst>
            <a:ext uri="{FF2B5EF4-FFF2-40B4-BE49-F238E27FC236}">
              <a16:creationId xmlns:a16="http://schemas.microsoft.com/office/drawing/2014/main" id="{706A7D47-868B-447E-B76A-C676ECEC4F3D}"/>
            </a:ext>
            <a:ext uri="{147F2762-F138-4A5C-976F-8EAC2B608ADB}">
              <a16:predDERef xmlns:a16="http://schemas.microsoft.com/office/drawing/2014/main" pred="{59D456B2-9578-403A-A6F7-A844989FD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78" name="Image 412">
          <a:extLst>
            <a:ext uri="{FF2B5EF4-FFF2-40B4-BE49-F238E27FC236}">
              <a16:creationId xmlns:a16="http://schemas.microsoft.com/office/drawing/2014/main" id="{005B3B58-A447-4484-948B-FE279E9791D2}"/>
            </a:ext>
            <a:ext uri="{147F2762-F138-4A5C-976F-8EAC2B608ADB}">
              <a16:predDERef xmlns:a16="http://schemas.microsoft.com/office/drawing/2014/main" pred="{99048DF4-7E21-4746-83A4-7D27679D1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79" name="Image 414">
          <a:extLst>
            <a:ext uri="{FF2B5EF4-FFF2-40B4-BE49-F238E27FC236}">
              <a16:creationId xmlns:a16="http://schemas.microsoft.com/office/drawing/2014/main" id="{3D3119FC-85A6-42F6-B907-5B93489E3F5F}"/>
            </a:ext>
            <a:ext uri="{147F2762-F138-4A5C-976F-8EAC2B608ADB}">
              <a16:predDERef xmlns:a16="http://schemas.microsoft.com/office/drawing/2014/main" pred="{28F4AD18-13A9-4CC8-8F06-0D0456D3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0" name="Image 424">
          <a:extLst>
            <a:ext uri="{FF2B5EF4-FFF2-40B4-BE49-F238E27FC236}">
              <a16:creationId xmlns:a16="http://schemas.microsoft.com/office/drawing/2014/main" id="{A0A26C0B-C18D-478F-8987-B2EF5C229F7C}"/>
            </a:ext>
            <a:ext uri="{147F2762-F138-4A5C-976F-8EAC2B608ADB}">
              <a16:predDERef xmlns:a16="http://schemas.microsoft.com/office/drawing/2014/main" pred="{B7F2A2D1-CD42-4BCE-814F-ED7A9DF8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1" name="Image 426">
          <a:extLst>
            <a:ext uri="{FF2B5EF4-FFF2-40B4-BE49-F238E27FC236}">
              <a16:creationId xmlns:a16="http://schemas.microsoft.com/office/drawing/2014/main" id="{E75A91FE-397B-4A4B-A7F7-5E927690D923}"/>
            </a:ext>
            <a:ext uri="{147F2762-F138-4A5C-976F-8EAC2B608ADB}">
              <a16:predDERef xmlns:a16="http://schemas.microsoft.com/office/drawing/2014/main" pred="{CA441F30-EC72-4B40-B04E-D74AC4950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2" name="Image 550">
          <a:extLst>
            <a:ext uri="{FF2B5EF4-FFF2-40B4-BE49-F238E27FC236}">
              <a16:creationId xmlns:a16="http://schemas.microsoft.com/office/drawing/2014/main" id="{4D555D75-5481-4D1F-A9C0-5851CBA15A1C}"/>
            </a:ext>
            <a:ext uri="{147F2762-F138-4A5C-976F-8EAC2B608ADB}">
              <a16:predDERef xmlns:a16="http://schemas.microsoft.com/office/drawing/2014/main" pred="{B4F040BB-CB82-482D-A1FE-45B514A5C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3" name="Image 552">
          <a:extLst>
            <a:ext uri="{FF2B5EF4-FFF2-40B4-BE49-F238E27FC236}">
              <a16:creationId xmlns:a16="http://schemas.microsoft.com/office/drawing/2014/main" id="{1011D92C-92B8-45CE-8F89-E36FDA55F13D}"/>
            </a:ext>
            <a:ext uri="{147F2762-F138-4A5C-976F-8EAC2B608ADB}">
              <a16:predDERef xmlns:a16="http://schemas.microsoft.com/office/drawing/2014/main" pred="{5CDFBCBC-1003-42AB-BCE7-3BD2CD30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4" name="Image 562">
          <a:extLst>
            <a:ext uri="{FF2B5EF4-FFF2-40B4-BE49-F238E27FC236}">
              <a16:creationId xmlns:a16="http://schemas.microsoft.com/office/drawing/2014/main" id="{E3BFD364-FD2E-4357-95B0-28665CC328FB}"/>
            </a:ext>
            <a:ext uri="{147F2762-F138-4A5C-976F-8EAC2B608ADB}">
              <a16:predDERef xmlns:a16="http://schemas.microsoft.com/office/drawing/2014/main" pred="{2359CFAC-D580-4E42-B7FA-96BF4B3D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5" name="Image 564">
          <a:extLst>
            <a:ext uri="{FF2B5EF4-FFF2-40B4-BE49-F238E27FC236}">
              <a16:creationId xmlns:a16="http://schemas.microsoft.com/office/drawing/2014/main" id="{8BCDAD24-BD81-4D7B-A622-D7DDA6BE1A4A}"/>
            </a:ext>
            <a:ext uri="{147F2762-F138-4A5C-976F-8EAC2B608ADB}">
              <a16:predDERef xmlns:a16="http://schemas.microsoft.com/office/drawing/2014/main" pred="{2B6C4A77-9CBA-4EFD-9ABB-672A7EB3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6" name="Image 574">
          <a:extLst>
            <a:ext uri="{FF2B5EF4-FFF2-40B4-BE49-F238E27FC236}">
              <a16:creationId xmlns:a16="http://schemas.microsoft.com/office/drawing/2014/main" id="{F0F0AAC2-55E0-4298-835E-D2F2F7E0788C}"/>
            </a:ext>
            <a:ext uri="{147F2762-F138-4A5C-976F-8EAC2B608ADB}">
              <a16:predDERef xmlns:a16="http://schemas.microsoft.com/office/drawing/2014/main" pred="{67E85D98-9679-4CD1-AFA9-A2D8BD012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7" name="Image 575">
          <a:extLst>
            <a:ext uri="{FF2B5EF4-FFF2-40B4-BE49-F238E27FC236}">
              <a16:creationId xmlns:a16="http://schemas.microsoft.com/office/drawing/2014/main" id="{EBD74D45-E1A2-4F7D-ACF6-F3023733A3A5}"/>
            </a:ext>
            <a:ext uri="{147F2762-F138-4A5C-976F-8EAC2B608ADB}">
              <a16:predDERef xmlns:a16="http://schemas.microsoft.com/office/drawing/2014/main" pred="{2625DCFC-FBD4-417B-90D3-89EC321AD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8" name="Image 634">
          <a:extLst>
            <a:ext uri="{FF2B5EF4-FFF2-40B4-BE49-F238E27FC236}">
              <a16:creationId xmlns:a16="http://schemas.microsoft.com/office/drawing/2014/main" id="{C1EC63F1-10BB-4E2E-A4B9-1791AE080D91}"/>
            </a:ext>
            <a:ext uri="{147F2762-F138-4A5C-976F-8EAC2B608ADB}">
              <a16:predDERef xmlns:a16="http://schemas.microsoft.com/office/drawing/2014/main" pred="{404A4CAC-3C56-4300-89D5-D6D22AAAE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89" name="Image 636">
          <a:extLst>
            <a:ext uri="{FF2B5EF4-FFF2-40B4-BE49-F238E27FC236}">
              <a16:creationId xmlns:a16="http://schemas.microsoft.com/office/drawing/2014/main" id="{FC4811BF-7564-4E43-8265-5DBE931B9320}"/>
            </a:ext>
            <a:ext uri="{147F2762-F138-4A5C-976F-8EAC2B608ADB}">
              <a16:predDERef xmlns:a16="http://schemas.microsoft.com/office/drawing/2014/main" pred="{5FEC8B50-42B7-437C-A504-B39BA0EE6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0" name="Image 645">
          <a:extLst>
            <a:ext uri="{FF2B5EF4-FFF2-40B4-BE49-F238E27FC236}">
              <a16:creationId xmlns:a16="http://schemas.microsoft.com/office/drawing/2014/main" id="{B3EBBDEF-E163-47FB-8724-7CF739F44FEF}"/>
            </a:ext>
            <a:ext uri="{147F2762-F138-4A5C-976F-8EAC2B608ADB}">
              <a16:predDERef xmlns:a16="http://schemas.microsoft.com/office/drawing/2014/main" pred="{A63F5C7F-166E-4BF4-83A5-829A8440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1" name="Image 646">
          <a:extLst>
            <a:ext uri="{FF2B5EF4-FFF2-40B4-BE49-F238E27FC236}">
              <a16:creationId xmlns:a16="http://schemas.microsoft.com/office/drawing/2014/main" id="{C31D905D-124E-46C5-93F9-158F689F76CE}"/>
            </a:ext>
            <a:ext uri="{147F2762-F138-4A5C-976F-8EAC2B608ADB}">
              <a16:predDERef xmlns:a16="http://schemas.microsoft.com/office/drawing/2014/main" pred="{FC0A3D5D-AFDF-45C3-8486-BDDE199A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2" name="Image 651">
          <a:extLst>
            <a:ext uri="{FF2B5EF4-FFF2-40B4-BE49-F238E27FC236}">
              <a16:creationId xmlns:a16="http://schemas.microsoft.com/office/drawing/2014/main" id="{8698D115-0FEF-477D-B662-5C4925253A00}"/>
            </a:ext>
            <a:ext uri="{147F2762-F138-4A5C-976F-8EAC2B608ADB}">
              <a16:predDERef xmlns:a16="http://schemas.microsoft.com/office/drawing/2014/main" pred="{8091CA34-153B-4159-8E29-C33E51CC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3" name="Image 652">
          <a:extLst>
            <a:ext uri="{FF2B5EF4-FFF2-40B4-BE49-F238E27FC236}">
              <a16:creationId xmlns:a16="http://schemas.microsoft.com/office/drawing/2014/main" id="{349DEBD8-3A8B-4C06-BB6B-181D977A8F7C}"/>
            </a:ext>
            <a:ext uri="{147F2762-F138-4A5C-976F-8EAC2B608ADB}">
              <a16:predDERef xmlns:a16="http://schemas.microsoft.com/office/drawing/2014/main" pred="{056B1A4A-F277-43E7-87B6-B7B0AC9AF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4" name="Image 659">
          <a:extLst>
            <a:ext uri="{FF2B5EF4-FFF2-40B4-BE49-F238E27FC236}">
              <a16:creationId xmlns:a16="http://schemas.microsoft.com/office/drawing/2014/main" id="{F2EADC38-450D-474B-B299-6A67A2223798}"/>
            </a:ext>
            <a:ext uri="{147F2762-F138-4A5C-976F-8EAC2B608ADB}">
              <a16:predDERef xmlns:a16="http://schemas.microsoft.com/office/drawing/2014/main" pred="{42BE9322-21FE-4C6D-A477-E1267A16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5" name="Image 660">
          <a:extLst>
            <a:ext uri="{FF2B5EF4-FFF2-40B4-BE49-F238E27FC236}">
              <a16:creationId xmlns:a16="http://schemas.microsoft.com/office/drawing/2014/main" id="{53AC190F-E0CE-4937-8ED9-EBB54BA63B0C}"/>
            </a:ext>
            <a:ext uri="{147F2762-F138-4A5C-976F-8EAC2B608ADB}">
              <a16:predDERef xmlns:a16="http://schemas.microsoft.com/office/drawing/2014/main" pred="{10825F23-9D07-415D-AA46-192E7D02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6" name="Image 667">
          <a:extLst>
            <a:ext uri="{FF2B5EF4-FFF2-40B4-BE49-F238E27FC236}">
              <a16:creationId xmlns:a16="http://schemas.microsoft.com/office/drawing/2014/main" id="{AA739D81-EBAA-4FFB-944B-EA1491359224}"/>
            </a:ext>
            <a:ext uri="{147F2762-F138-4A5C-976F-8EAC2B608ADB}">
              <a16:predDERef xmlns:a16="http://schemas.microsoft.com/office/drawing/2014/main" pred="{BA206290-E1B3-4973-8FFE-6F930DBA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7" name="Image 668">
          <a:extLst>
            <a:ext uri="{FF2B5EF4-FFF2-40B4-BE49-F238E27FC236}">
              <a16:creationId xmlns:a16="http://schemas.microsoft.com/office/drawing/2014/main" id="{EE85AB79-FC95-4AB9-A88C-864836300DB2}"/>
            </a:ext>
            <a:ext uri="{147F2762-F138-4A5C-976F-8EAC2B608ADB}">
              <a16:predDERef xmlns:a16="http://schemas.microsoft.com/office/drawing/2014/main" pred="{07E16176-E2ED-4720-8F43-8A4FAB7F6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8" name="Image 675">
          <a:extLst>
            <a:ext uri="{FF2B5EF4-FFF2-40B4-BE49-F238E27FC236}">
              <a16:creationId xmlns:a16="http://schemas.microsoft.com/office/drawing/2014/main" id="{6739E5A8-1C3E-4623-9177-4C83695FC752}"/>
            </a:ext>
            <a:ext uri="{147F2762-F138-4A5C-976F-8EAC2B608ADB}">
              <a16:predDERef xmlns:a16="http://schemas.microsoft.com/office/drawing/2014/main" pred="{EF4ABD92-D9F0-4B36-BBEB-EAEDBD31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299" name="Image 676">
          <a:extLst>
            <a:ext uri="{FF2B5EF4-FFF2-40B4-BE49-F238E27FC236}">
              <a16:creationId xmlns:a16="http://schemas.microsoft.com/office/drawing/2014/main" id="{01926433-E792-4756-8D8E-C7D17AA9CF02}"/>
            </a:ext>
            <a:ext uri="{147F2762-F138-4A5C-976F-8EAC2B608ADB}">
              <a16:predDERef xmlns:a16="http://schemas.microsoft.com/office/drawing/2014/main" pred="{BBF0BA31-2ECB-469D-AB8C-6729E63F4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300" name="Image 729">
          <a:extLst>
            <a:ext uri="{FF2B5EF4-FFF2-40B4-BE49-F238E27FC236}">
              <a16:creationId xmlns:a16="http://schemas.microsoft.com/office/drawing/2014/main" id="{E0222ED6-72D5-45F4-90B8-375F9793CF3F}"/>
            </a:ext>
            <a:ext uri="{147F2762-F138-4A5C-976F-8EAC2B608ADB}">
              <a16:predDERef xmlns:a16="http://schemas.microsoft.com/office/drawing/2014/main" pred="{21A709E3-9654-4EB2-9D6C-AD309AB37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502437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1" name="Image 398">
          <a:extLst>
            <a:ext uri="{FF2B5EF4-FFF2-40B4-BE49-F238E27FC236}">
              <a16:creationId xmlns:a16="http://schemas.microsoft.com/office/drawing/2014/main" id="{50FDF4A9-039E-4A2F-84A3-FEF56B979623}"/>
            </a:ext>
            <a:ext uri="{147F2762-F138-4A5C-976F-8EAC2B608ADB}">
              <a16:predDERef xmlns:a16="http://schemas.microsoft.com/office/drawing/2014/main" pred="{BB63E2AD-AB19-48F5-8C17-06348D9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2" name="Image 414">
          <a:extLst>
            <a:ext uri="{FF2B5EF4-FFF2-40B4-BE49-F238E27FC236}">
              <a16:creationId xmlns:a16="http://schemas.microsoft.com/office/drawing/2014/main" id="{3B206D8A-BF20-4A9C-8B20-9F073F77471D}"/>
            </a:ext>
            <a:ext uri="{147F2762-F138-4A5C-976F-8EAC2B608ADB}">
              <a16:predDERef xmlns:a16="http://schemas.microsoft.com/office/drawing/2014/main" pred="{CAEEE399-ECDE-4667-8323-DB6BEB10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3" name="Image 426">
          <a:extLst>
            <a:ext uri="{FF2B5EF4-FFF2-40B4-BE49-F238E27FC236}">
              <a16:creationId xmlns:a16="http://schemas.microsoft.com/office/drawing/2014/main" id="{F679326E-861D-49F1-A2D3-EAD67FA5B327}"/>
            </a:ext>
            <a:ext uri="{147F2762-F138-4A5C-976F-8EAC2B608ADB}">
              <a16:predDERef xmlns:a16="http://schemas.microsoft.com/office/drawing/2014/main" pred="{B8252023-5D36-4E9D-A9F9-5DA2E94CC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4" name="Image 552">
          <a:extLst>
            <a:ext uri="{FF2B5EF4-FFF2-40B4-BE49-F238E27FC236}">
              <a16:creationId xmlns:a16="http://schemas.microsoft.com/office/drawing/2014/main" id="{1717D56F-6B36-4A0B-A5E2-8FFBD138AE37}"/>
            </a:ext>
            <a:ext uri="{147F2762-F138-4A5C-976F-8EAC2B608ADB}">
              <a16:predDERef xmlns:a16="http://schemas.microsoft.com/office/drawing/2014/main" pred="{07576C6C-CB08-47F3-93C0-9952DDF74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5" name="Image 564">
          <a:extLst>
            <a:ext uri="{FF2B5EF4-FFF2-40B4-BE49-F238E27FC236}">
              <a16:creationId xmlns:a16="http://schemas.microsoft.com/office/drawing/2014/main" id="{9383DE35-1ABF-41FB-A5D2-465DAAE4B6A3}"/>
            </a:ext>
            <a:ext uri="{147F2762-F138-4A5C-976F-8EAC2B608ADB}">
              <a16:predDERef xmlns:a16="http://schemas.microsoft.com/office/drawing/2014/main" pred="{274DA772-4493-4433-8B38-89944CC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6" name="Image 578">
          <a:extLst>
            <a:ext uri="{FF2B5EF4-FFF2-40B4-BE49-F238E27FC236}">
              <a16:creationId xmlns:a16="http://schemas.microsoft.com/office/drawing/2014/main" id="{E4D9AA9B-9FFD-4AFB-ABCD-0904EF54AB15}"/>
            </a:ext>
            <a:ext uri="{147F2762-F138-4A5C-976F-8EAC2B608ADB}">
              <a16:predDERef xmlns:a16="http://schemas.microsoft.com/office/drawing/2014/main" pred="{74A79196-C25D-42CC-A60B-51143659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7" name="Image 4">
          <a:extLst>
            <a:ext uri="{FF2B5EF4-FFF2-40B4-BE49-F238E27FC236}">
              <a16:creationId xmlns:a16="http://schemas.microsoft.com/office/drawing/2014/main" id="{4014F064-E628-4EC0-B8D5-B0BDE52664DC}"/>
            </a:ext>
            <a:ext uri="{147F2762-F138-4A5C-976F-8EAC2B608ADB}">
              <a16:predDERef xmlns:a16="http://schemas.microsoft.com/office/drawing/2014/main" pred="{94E1B99B-23A0-46A5-BBAE-B3548C932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8" name="Image 7">
          <a:extLst>
            <a:ext uri="{FF2B5EF4-FFF2-40B4-BE49-F238E27FC236}">
              <a16:creationId xmlns:a16="http://schemas.microsoft.com/office/drawing/2014/main" id="{EF09DE37-1EA7-422E-9F47-4935440B3918}"/>
            </a:ext>
            <a:ext uri="{147F2762-F138-4A5C-976F-8EAC2B608ADB}">
              <a16:predDERef xmlns:a16="http://schemas.microsoft.com/office/drawing/2014/main" pred="{09D5BF2F-E77F-4981-AFDF-E85C805B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09" name="Image 10">
          <a:extLst>
            <a:ext uri="{FF2B5EF4-FFF2-40B4-BE49-F238E27FC236}">
              <a16:creationId xmlns:a16="http://schemas.microsoft.com/office/drawing/2014/main" id="{D75DEC90-9AD8-49C2-95F6-27D7173B0B4A}"/>
            </a:ext>
            <a:ext uri="{147F2762-F138-4A5C-976F-8EAC2B608ADB}">
              <a16:predDERef xmlns:a16="http://schemas.microsoft.com/office/drawing/2014/main" pred="{D86CF08E-24F9-480F-831F-4A65DFDE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0" name="Image 37">
          <a:extLst>
            <a:ext uri="{FF2B5EF4-FFF2-40B4-BE49-F238E27FC236}">
              <a16:creationId xmlns:a16="http://schemas.microsoft.com/office/drawing/2014/main" id="{D23F7493-D0E3-479D-882C-8F8653AF1E01}"/>
            </a:ext>
            <a:ext uri="{147F2762-F138-4A5C-976F-8EAC2B608ADB}">
              <a16:predDERef xmlns:a16="http://schemas.microsoft.com/office/drawing/2014/main" pred="{26AB0362-9341-4643-9385-6917093D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1" name="Image 40">
          <a:extLst>
            <a:ext uri="{FF2B5EF4-FFF2-40B4-BE49-F238E27FC236}">
              <a16:creationId xmlns:a16="http://schemas.microsoft.com/office/drawing/2014/main" id="{ADB53DDE-3531-406F-AB4E-E4DEB20A3F59}"/>
            </a:ext>
            <a:ext uri="{147F2762-F138-4A5C-976F-8EAC2B608ADB}">
              <a16:predDERef xmlns:a16="http://schemas.microsoft.com/office/drawing/2014/main" pred="{A51DFEEA-2CC6-427F-BA77-ED1BB584C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2" name="Image 41">
          <a:extLst>
            <a:ext uri="{FF2B5EF4-FFF2-40B4-BE49-F238E27FC236}">
              <a16:creationId xmlns:a16="http://schemas.microsoft.com/office/drawing/2014/main" id="{B63DE5C4-E619-480D-8FC6-21F1AC0C9500}"/>
            </a:ext>
            <a:ext uri="{147F2762-F138-4A5C-976F-8EAC2B608ADB}">
              <a16:predDERef xmlns:a16="http://schemas.microsoft.com/office/drawing/2014/main" pred="{174885EC-3EC1-4ABE-93BB-089466447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3" name="Image 55">
          <a:extLst>
            <a:ext uri="{FF2B5EF4-FFF2-40B4-BE49-F238E27FC236}">
              <a16:creationId xmlns:a16="http://schemas.microsoft.com/office/drawing/2014/main" id="{7EB36E74-06D1-4E1F-8AB4-303AB6555BEA}"/>
            </a:ext>
            <a:ext uri="{147F2762-F138-4A5C-976F-8EAC2B608ADB}">
              <a16:predDERef xmlns:a16="http://schemas.microsoft.com/office/drawing/2014/main" pred="{6355B041-5FC5-4714-88CD-A26797BF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4" name="Image 56">
          <a:extLst>
            <a:ext uri="{FF2B5EF4-FFF2-40B4-BE49-F238E27FC236}">
              <a16:creationId xmlns:a16="http://schemas.microsoft.com/office/drawing/2014/main" id="{A06476C1-7189-4189-804E-DF04B1BA50EC}"/>
            </a:ext>
            <a:ext uri="{147F2762-F138-4A5C-976F-8EAC2B608ADB}">
              <a16:predDERef xmlns:a16="http://schemas.microsoft.com/office/drawing/2014/main" pred="{37B9BD0F-30F2-4A22-9431-56A5F4C1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5" name="Image 57">
          <a:extLst>
            <a:ext uri="{FF2B5EF4-FFF2-40B4-BE49-F238E27FC236}">
              <a16:creationId xmlns:a16="http://schemas.microsoft.com/office/drawing/2014/main" id="{64A8CF00-ED83-4A68-AACF-F18F8F2D7D08}"/>
            </a:ext>
            <a:ext uri="{147F2762-F138-4A5C-976F-8EAC2B608ADB}">
              <a16:predDERef xmlns:a16="http://schemas.microsoft.com/office/drawing/2014/main" pred="{8A399F8C-084C-4F8F-91A8-A19E3E10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6" name="Image 67">
          <a:extLst>
            <a:ext uri="{FF2B5EF4-FFF2-40B4-BE49-F238E27FC236}">
              <a16:creationId xmlns:a16="http://schemas.microsoft.com/office/drawing/2014/main" id="{BEB3A947-23FF-42DD-A9D4-11314992DFD5}"/>
            </a:ext>
            <a:ext uri="{147F2762-F138-4A5C-976F-8EAC2B608ADB}">
              <a16:predDERef xmlns:a16="http://schemas.microsoft.com/office/drawing/2014/main" pred="{8E3061FC-BF97-4AAD-85DA-8CF8C3D9E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7" name="Image 70">
          <a:extLst>
            <a:ext uri="{FF2B5EF4-FFF2-40B4-BE49-F238E27FC236}">
              <a16:creationId xmlns:a16="http://schemas.microsoft.com/office/drawing/2014/main" id="{734C719D-58BB-4B3A-8856-3E83F9913F13}"/>
            </a:ext>
            <a:ext uri="{147F2762-F138-4A5C-976F-8EAC2B608ADB}">
              <a16:predDERef xmlns:a16="http://schemas.microsoft.com/office/drawing/2014/main" pred="{D0896556-25C0-46FB-92FB-5EEBB8F5E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8" name="Image 71">
          <a:extLst>
            <a:ext uri="{FF2B5EF4-FFF2-40B4-BE49-F238E27FC236}">
              <a16:creationId xmlns:a16="http://schemas.microsoft.com/office/drawing/2014/main" id="{ADF5E2A7-5B6A-4379-B6AC-89C155B179E5}"/>
            </a:ext>
            <a:ext uri="{147F2762-F138-4A5C-976F-8EAC2B608ADB}">
              <a16:predDERef xmlns:a16="http://schemas.microsoft.com/office/drawing/2014/main" pred="{B074FA31-27A3-44B6-9AD2-64EBB1C9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19" name="Image 88">
          <a:extLst>
            <a:ext uri="{FF2B5EF4-FFF2-40B4-BE49-F238E27FC236}">
              <a16:creationId xmlns:a16="http://schemas.microsoft.com/office/drawing/2014/main" id="{DB8083C4-A005-430A-AFB1-996C9A138727}"/>
            </a:ext>
            <a:ext uri="{147F2762-F138-4A5C-976F-8EAC2B608ADB}">
              <a16:predDERef xmlns:a16="http://schemas.microsoft.com/office/drawing/2014/main" pred="{F83529AA-A394-45BA-8A8F-04D5C27D2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0" name="Image 91">
          <a:extLst>
            <a:ext uri="{FF2B5EF4-FFF2-40B4-BE49-F238E27FC236}">
              <a16:creationId xmlns:a16="http://schemas.microsoft.com/office/drawing/2014/main" id="{2EF0E312-85CF-4656-BA82-A7A9921D777A}"/>
            </a:ext>
            <a:ext uri="{147F2762-F138-4A5C-976F-8EAC2B608ADB}">
              <a16:predDERef xmlns:a16="http://schemas.microsoft.com/office/drawing/2014/main" pred="{E371FB4D-D5D5-4CAB-9A32-A7B550D1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1" name="Image 92">
          <a:extLst>
            <a:ext uri="{FF2B5EF4-FFF2-40B4-BE49-F238E27FC236}">
              <a16:creationId xmlns:a16="http://schemas.microsoft.com/office/drawing/2014/main" id="{76E6B8D1-7760-41AE-8498-EE50568DF3DB}"/>
            </a:ext>
            <a:ext uri="{147F2762-F138-4A5C-976F-8EAC2B608ADB}">
              <a16:predDERef xmlns:a16="http://schemas.microsoft.com/office/drawing/2014/main" pred="{827C3365-52A9-403D-BD4D-4FE953557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2" name="Image 106">
          <a:extLst>
            <a:ext uri="{FF2B5EF4-FFF2-40B4-BE49-F238E27FC236}">
              <a16:creationId xmlns:a16="http://schemas.microsoft.com/office/drawing/2014/main" id="{0A90D69A-0A4B-44AD-8B5E-CCA41F04F903}"/>
            </a:ext>
            <a:ext uri="{147F2762-F138-4A5C-976F-8EAC2B608ADB}">
              <a16:predDERef xmlns:a16="http://schemas.microsoft.com/office/drawing/2014/main" pred="{5BBE13D0-1B7E-436D-AE08-CAA84C81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3" name="Image 107">
          <a:extLst>
            <a:ext uri="{FF2B5EF4-FFF2-40B4-BE49-F238E27FC236}">
              <a16:creationId xmlns:a16="http://schemas.microsoft.com/office/drawing/2014/main" id="{8D9ECCE3-077F-4B79-AAB8-AA4B6B9E8B9D}"/>
            </a:ext>
            <a:ext uri="{147F2762-F138-4A5C-976F-8EAC2B608ADB}">
              <a16:predDERef xmlns:a16="http://schemas.microsoft.com/office/drawing/2014/main" pred="{2F3D1123-199A-42E7-BAED-2D860CBDA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4" name="Image 108">
          <a:extLst>
            <a:ext uri="{FF2B5EF4-FFF2-40B4-BE49-F238E27FC236}">
              <a16:creationId xmlns:a16="http://schemas.microsoft.com/office/drawing/2014/main" id="{BD742FFB-122F-4789-87BB-4CBAAFC9CF76}"/>
            </a:ext>
            <a:ext uri="{147F2762-F138-4A5C-976F-8EAC2B608ADB}">
              <a16:predDERef xmlns:a16="http://schemas.microsoft.com/office/drawing/2014/main" pred="{681B3CE1-DA11-4E67-85E1-E9955084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5" name="Image 118">
          <a:extLst>
            <a:ext uri="{FF2B5EF4-FFF2-40B4-BE49-F238E27FC236}">
              <a16:creationId xmlns:a16="http://schemas.microsoft.com/office/drawing/2014/main" id="{B1F58B1B-9680-45E9-9E9E-EC65F2B078A9}"/>
            </a:ext>
            <a:ext uri="{147F2762-F138-4A5C-976F-8EAC2B608ADB}">
              <a16:predDERef xmlns:a16="http://schemas.microsoft.com/office/drawing/2014/main" pred="{C4E9EA6D-2EE5-4F58-A38E-D5201710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6" name="Image 121">
          <a:extLst>
            <a:ext uri="{FF2B5EF4-FFF2-40B4-BE49-F238E27FC236}">
              <a16:creationId xmlns:a16="http://schemas.microsoft.com/office/drawing/2014/main" id="{8E37BC2C-F61C-4C64-A3BB-433BC7194A2F}"/>
            </a:ext>
            <a:ext uri="{147F2762-F138-4A5C-976F-8EAC2B608ADB}">
              <a16:predDERef xmlns:a16="http://schemas.microsoft.com/office/drawing/2014/main" pred="{E1280A6B-1A11-49DF-9061-05FFEAE2E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7" name="Image 122">
          <a:extLst>
            <a:ext uri="{FF2B5EF4-FFF2-40B4-BE49-F238E27FC236}">
              <a16:creationId xmlns:a16="http://schemas.microsoft.com/office/drawing/2014/main" id="{65BB33F2-8788-427C-98C9-0A0AF3A68638}"/>
            </a:ext>
            <a:ext uri="{147F2762-F138-4A5C-976F-8EAC2B608ADB}">
              <a16:predDERef xmlns:a16="http://schemas.microsoft.com/office/drawing/2014/main" pred="{F7C888B7-DB15-4FE9-9467-C2FF4CBC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8" name="Image 139">
          <a:extLst>
            <a:ext uri="{FF2B5EF4-FFF2-40B4-BE49-F238E27FC236}">
              <a16:creationId xmlns:a16="http://schemas.microsoft.com/office/drawing/2014/main" id="{3BFD36E6-6D81-4863-9EC1-23761615C192}"/>
            </a:ext>
            <a:ext uri="{147F2762-F138-4A5C-976F-8EAC2B608ADB}">
              <a16:predDERef xmlns:a16="http://schemas.microsoft.com/office/drawing/2014/main" pred="{3780FC9F-A8F5-4324-A9A3-4B9B600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29" name="Image 142">
          <a:extLst>
            <a:ext uri="{FF2B5EF4-FFF2-40B4-BE49-F238E27FC236}">
              <a16:creationId xmlns:a16="http://schemas.microsoft.com/office/drawing/2014/main" id="{3A8C756A-8488-467F-990E-1645CFDD40C7}"/>
            </a:ext>
            <a:ext uri="{147F2762-F138-4A5C-976F-8EAC2B608ADB}">
              <a16:predDERef xmlns:a16="http://schemas.microsoft.com/office/drawing/2014/main" pred="{54B21B0B-5236-47E8-93AA-2E8F0C4A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0" name="Image 143">
          <a:extLst>
            <a:ext uri="{FF2B5EF4-FFF2-40B4-BE49-F238E27FC236}">
              <a16:creationId xmlns:a16="http://schemas.microsoft.com/office/drawing/2014/main" id="{730704A0-DA81-435F-A2AA-54F675A0B40A}"/>
            </a:ext>
            <a:ext uri="{147F2762-F138-4A5C-976F-8EAC2B608ADB}">
              <a16:predDERef xmlns:a16="http://schemas.microsoft.com/office/drawing/2014/main" pred="{9735BBB0-35D2-4F5B-918F-EEE4AE6F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1" name="Image 157">
          <a:extLst>
            <a:ext uri="{FF2B5EF4-FFF2-40B4-BE49-F238E27FC236}">
              <a16:creationId xmlns:a16="http://schemas.microsoft.com/office/drawing/2014/main" id="{07E2ABDE-A190-4802-A0B8-88B289C819C0}"/>
            </a:ext>
            <a:ext uri="{147F2762-F138-4A5C-976F-8EAC2B608ADB}">
              <a16:predDERef xmlns:a16="http://schemas.microsoft.com/office/drawing/2014/main" pred="{1B0D407C-FE86-4FF3-83AD-3EE5FA6A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2" name="Image 158">
          <a:extLst>
            <a:ext uri="{FF2B5EF4-FFF2-40B4-BE49-F238E27FC236}">
              <a16:creationId xmlns:a16="http://schemas.microsoft.com/office/drawing/2014/main" id="{C7B16602-13D2-433F-9553-9DD21A3E6602}"/>
            </a:ext>
            <a:ext uri="{147F2762-F138-4A5C-976F-8EAC2B608ADB}">
              <a16:predDERef xmlns:a16="http://schemas.microsoft.com/office/drawing/2014/main" pred="{550C6DCE-21E8-4D0A-8CCA-2E19D0AD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3" name="Image 159">
          <a:extLst>
            <a:ext uri="{FF2B5EF4-FFF2-40B4-BE49-F238E27FC236}">
              <a16:creationId xmlns:a16="http://schemas.microsoft.com/office/drawing/2014/main" id="{64C73B38-CBC0-4192-817F-BF69AF54F6B4}"/>
            </a:ext>
            <a:ext uri="{147F2762-F138-4A5C-976F-8EAC2B608ADB}">
              <a16:predDERef xmlns:a16="http://schemas.microsoft.com/office/drawing/2014/main" pred="{A1A14702-390E-4C2D-9268-C1908E1C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4" name="Image 169">
          <a:extLst>
            <a:ext uri="{FF2B5EF4-FFF2-40B4-BE49-F238E27FC236}">
              <a16:creationId xmlns:a16="http://schemas.microsoft.com/office/drawing/2014/main" id="{82AE0A2D-713A-48E5-8681-C8CCEB6B3C49}"/>
            </a:ext>
            <a:ext uri="{147F2762-F138-4A5C-976F-8EAC2B608ADB}">
              <a16:predDERef xmlns:a16="http://schemas.microsoft.com/office/drawing/2014/main" pred="{EE44FABC-8D72-4BF1-8B1D-9F1366BC7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5" name="Image 172">
          <a:extLst>
            <a:ext uri="{FF2B5EF4-FFF2-40B4-BE49-F238E27FC236}">
              <a16:creationId xmlns:a16="http://schemas.microsoft.com/office/drawing/2014/main" id="{95C7D9D9-7E0F-4582-946A-8D77CBF9FA5E}"/>
            </a:ext>
            <a:ext uri="{147F2762-F138-4A5C-976F-8EAC2B608ADB}">
              <a16:predDERef xmlns:a16="http://schemas.microsoft.com/office/drawing/2014/main" pred="{B8918D38-600E-4B54-952B-FBCB704C1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6" name="Image 173">
          <a:extLst>
            <a:ext uri="{FF2B5EF4-FFF2-40B4-BE49-F238E27FC236}">
              <a16:creationId xmlns:a16="http://schemas.microsoft.com/office/drawing/2014/main" id="{2CABEDE1-5634-43BE-9ED7-6B42C1327356}"/>
            </a:ext>
            <a:ext uri="{147F2762-F138-4A5C-976F-8EAC2B608ADB}">
              <a16:predDERef xmlns:a16="http://schemas.microsoft.com/office/drawing/2014/main" pred="{A0AE2645-1F24-4E61-877D-FB457E01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7" name="Image 190">
          <a:extLst>
            <a:ext uri="{FF2B5EF4-FFF2-40B4-BE49-F238E27FC236}">
              <a16:creationId xmlns:a16="http://schemas.microsoft.com/office/drawing/2014/main" id="{7152413A-1195-4AFC-88F1-4EE0FB6C13E4}"/>
            </a:ext>
            <a:ext uri="{147F2762-F138-4A5C-976F-8EAC2B608ADB}">
              <a16:predDERef xmlns:a16="http://schemas.microsoft.com/office/drawing/2014/main" pred="{0EF7FA57-8428-47F5-B259-7778D473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8" name="Image 193">
          <a:extLst>
            <a:ext uri="{FF2B5EF4-FFF2-40B4-BE49-F238E27FC236}">
              <a16:creationId xmlns:a16="http://schemas.microsoft.com/office/drawing/2014/main" id="{04E6FF90-C677-484C-B7EE-6B819449143F}"/>
            </a:ext>
            <a:ext uri="{147F2762-F138-4A5C-976F-8EAC2B608ADB}">
              <a16:predDERef xmlns:a16="http://schemas.microsoft.com/office/drawing/2014/main" pred="{EA9B837D-384F-4C52-AFDC-DB9AC54A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39" name="Image 194">
          <a:extLst>
            <a:ext uri="{FF2B5EF4-FFF2-40B4-BE49-F238E27FC236}">
              <a16:creationId xmlns:a16="http://schemas.microsoft.com/office/drawing/2014/main" id="{7456AD61-C89A-4DCE-8ED7-43BFC97060A8}"/>
            </a:ext>
            <a:ext uri="{147F2762-F138-4A5C-976F-8EAC2B608ADB}">
              <a16:predDERef xmlns:a16="http://schemas.microsoft.com/office/drawing/2014/main" pred="{AAE84A51-4977-4679-9A2E-033A64AD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0" name="Image 208">
          <a:extLst>
            <a:ext uri="{FF2B5EF4-FFF2-40B4-BE49-F238E27FC236}">
              <a16:creationId xmlns:a16="http://schemas.microsoft.com/office/drawing/2014/main" id="{C5B18C6B-33D4-495F-B8C6-99A5820606BA}"/>
            </a:ext>
            <a:ext uri="{147F2762-F138-4A5C-976F-8EAC2B608ADB}">
              <a16:predDERef xmlns:a16="http://schemas.microsoft.com/office/drawing/2014/main" pred="{712A5B03-8C61-4F7E-B668-B35DACE5D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1" name="Image 209">
          <a:extLst>
            <a:ext uri="{FF2B5EF4-FFF2-40B4-BE49-F238E27FC236}">
              <a16:creationId xmlns:a16="http://schemas.microsoft.com/office/drawing/2014/main" id="{CB8106A9-7066-4566-8AE7-7C88D33BABB8}"/>
            </a:ext>
            <a:ext uri="{147F2762-F138-4A5C-976F-8EAC2B608ADB}">
              <a16:predDERef xmlns:a16="http://schemas.microsoft.com/office/drawing/2014/main" pred="{3192A8FA-D0D1-4529-AA18-371E0B75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2" name="Image 210">
          <a:extLst>
            <a:ext uri="{FF2B5EF4-FFF2-40B4-BE49-F238E27FC236}">
              <a16:creationId xmlns:a16="http://schemas.microsoft.com/office/drawing/2014/main" id="{4F295580-76DA-4014-8F19-9E7F1A711181}"/>
            </a:ext>
            <a:ext uri="{147F2762-F138-4A5C-976F-8EAC2B608ADB}">
              <a16:predDERef xmlns:a16="http://schemas.microsoft.com/office/drawing/2014/main" pred="{0D3124CF-C201-48B8-A247-5086909B3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3" name="Image 220">
          <a:extLst>
            <a:ext uri="{FF2B5EF4-FFF2-40B4-BE49-F238E27FC236}">
              <a16:creationId xmlns:a16="http://schemas.microsoft.com/office/drawing/2014/main" id="{50C21443-5447-4288-BA89-88A5E5839795}"/>
            </a:ext>
            <a:ext uri="{147F2762-F138-4A5C-976F-8EAC2B608ADB}">
              <a16:predDERef xmlns:a16="http://schemas.microsoft.com/office/drawing/2014/main" pred="{EA23483A-633D-487C-B393-2047B037C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4" name="Image 223">
          <a:extLst>
            <a:ext uri="{FF2B5EF4-FFF2-40B4-BE49-F238E27FC236}">
              <a16:creationId xmlns:a16="http://schemas.microsoft.com/office/drawing/2014/main" id="{0E9AA784-1F27-4219-8D52-404028C56406}"/>
            </a:ext>
            <a:ext uri="{147F2762-F138-4A5C-976F-8EAC2B608ADB}">
              <a16:predDERef xmlns:a16="http://schemas.microsoft.com/office/drawing/2014/main" pred="{35B4CBCF-E192-47FE-BF6B-784AFFAF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5" name="Image 224">
          <a:extLst>
            <a:ext uri="{FF2B5EF4-FFF2-40B4-BE49-F238E27FC236}">
              <a16:creationId xmlns:a16="http://schemas.microsoft.com/office/drawing/2014/main" id="{5D267F97-94F7-45B2-9A78-6D3DD420BFDD}"/>
            </a:ext>
            <a:ext uri="{147F2762-F138-4A5C-976F-8EAC2B608ADB}">
              <a16:predDERef xmlns:a16="http://schemas.microsoft.com/office/drawing/2014/main" pred="{BCEAE48E-91FC-4225-97E1-D1C0E3F68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6" name="Image 241">
          <a:extLst>
            <a:ext uri="{FF2B5EF4-FFF2-40B4-BE49-F238E27FC236}">
              <a16:creationId xmlns:a16="http://schemas.microsoft.com/office/drawing/2014/main" id="{65C0C34D-FDBC-4391-BF7F-71DD8684425F}"/>
            </a:ext>
            <a:ext uri="{147F2762-F138-4A5C-976F-8EAC2B608ADB}">
              <a16:predDERef xmlns:a16="http://schemas.microsoft.com/office/drawing/2014/main" pred="{0B29A977-22DD-4E29-A211-EDA0CCD7A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7" name="Image 244">
          <a:extLst>
            <a:ext uri="{FF2B5EF4-FFF2-40B4-BE49-F238E27FC236}">
              <a16:creationId xmlns:a16="http://schemas.microsoft.com/office/drawing/2014/main" id="{B6332558-3C8E-499B-A50A-881D997A7934}"/>
            </a:ext>
            <a:ext uri="{147F2762-F138-4A5C-976F-8EAC2B608ADB}">
              <a16:predDERef xmlns:a16="http://schemas.microsoft.com/office/drawing/2014/main" pred="{D4803D26-2F76-402B-ACF8-B86A41BC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8" name="Image 245">
          <a:extLst>
            <a:ext uri="{FF2B5EF4-FFF2-40B4-BE49-F238E27FC236}">
              <a16:creationId xmlns:a16="http://schemas.microsoft.com/office/drawing/2014/main" id="{4CF1F8B0-8DC2-4CE7-B505-B66D4857ABD9}"/>
            </a:ext>
            <a:ext uri="{147F2762-F138-4A5C-976F-8EAC2B608ADB}">
              <a16:predDERef xmlns:a16="http://schemas.microsoft.com/office/drawing/2014/main" pred="{11D4697C-ED0C-4EAA-97BA-D88ADDB4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49" name="Image 259">
          <a:extLst>
            <a:ext uri="{FF2B5EF4-FFF2-40B4-BE49-F238E27FC236}">
              <a16:creationId xmlns:a16="http://schemas.microsoft.com/office/drawing/2014/main" id="{A7C297F0-60B9-4D47-8F91-5EB13AB38371}"/>
            </a:ext>
            <a:ext uri="{147F2762-F138-4A5C-976F-8EAC2B608ADB}">
              <a16:predDERef xmlns:a16="http://schemas.microsoft.com/office/drawing/2014/main" pred="{3A746231-65FB-43A6-9EB1-8F4973BA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0" name="Image 260">
          <a:extLst>
            <a:ext uri="{FF2B5EF4-FFF2-40B4-BE49-F238E27FC236}">
              <a16:creationId xmlns:a16="http://schemas.microsoft.com/office/drawing/2014/main" id="{D42900E2-1A28-406E-B9CF-25580B82F70C}"/>
            </a:ext>
            <a:ext uri="{147F2762-F138-4A5C-976F-8EAC2B608ADB}">
              <a16:predDERef xmlns:a16="http://schemas.microsoft.com/office/drawing/2014/main" pred="{375E2636-7838-47AF-A155-767A33B0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1" name="Image 261">
          <a:extLst>
            <a:ext uri="{FF2B5EF4-FFF2-40B4-BE49-F238E27FC236}">
              <a16:creationId xmlns:a16="http://schemas.microsoft.com/office/drawing/2014/main" id="{4476118F-C54E-4F15-991E-1ABE7DC0245D}"/>
            </a:ext>
            <a:ext uri="{147F2762-F138-4A5C-976F-8EAC2B608ADB}">
              <a16:predDERef xmlns:a16="http://schemas.microsoft.com/office/drawing/2014/main" pred="{54A25ED3-B2C0-4E79-83E0-A1BF981B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2" name="Image 271">
          <a:extLst>
            <a:ext uri="{FF2B5EF4-FFF2-40B4-BE49-F238E27FC236}">
              <a16:creationId xmlns:a16="http://schemas.microsoft.com/office/drawing/2014/main" id="{CFDB087B-D2DD-4C23-B1CA-A70EF0DC0BD5}"/>
            </a:ext>
            <a:ext uri="{147F2762-F138-4A5C-976F-8EAC2B608ADB}">
              <a16:predDERef xmlns:a16="http://schemas.microsoft.com/office/drawing/2014/main" pred="{005E34D4-B450-40CF-9424-A899DFD4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3" name="Image 274">
          <a:extLst>
            <a:ext uri="{FF2B5EF4-FFF2-40B4-BE49-F238E27FC236}">
              <a16:creationId xmlns:a16="http://schemas.microsoft.com/office/drawing/2014/main" id="{E3A3C415-26AD-4B8F-B306-1E8EED78E82C}"/>
            </a:ext>
            <a:ext uri="{147F2762-F138-4A5C-976F-8EAC2B608ADB}">
              <a16:predDERef xmlns:a16="http://schemas.microsoft.com/office/drawing/2014/main" pred="{9F2788A4-BFAA-4EAE-8F1E-91EA904E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4" name="Image 275">
          <a:extLst>
            <a:ext uri="{FF2B5EF4-FFF2-40B4-BE49-F238E27FC236}">
              <a16:creationId xmlns:a16="http://schemas.microsoft.com/office/drawing/2014/main" id="{33203A86-8213-4655-AA11-D7FF006E1B17}"/>
            </a:ext>
            <a:ext uri="{147F2762-F138-4A5C-976F-8EAC2B608ADB}">
              <a16:predDERef xmlns:a16="http://schemas.microsoft.com/office/drawing/2014/main" pred="{B3248047-F5F3-447B-94A5-80DFC4D5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5" name="Image 292">
          <a:extLst>
            <a:ext uri="{FF2B5EF4-FFF2-40B4-BE49-F238E27FC236}">
              <a16:creationId xmlns:a16="http://schemas.microsoft.com/office/drawing/2014/main" id="{D6AD66A8-CCBF-4BF9-AEB8-C0B7E150E6DB}"/>
            </a:ext>
            <a:ext uri="{147F2762-F138-4A5C-976F-8EAC2B608ADB}">
              <a16:predDERef xmlns:a16="http://schemas.microsoft.com/office/drawing/2014/main" pred="{96B93949-EB6E-45CE-9816-8203A6C87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6" name="Image 295">
          <a:extLst>
            <a:ext uri="{FF2B5EF4-FFF2-40B4-BE49-F238E27FC236}">
              <a16:creationId xmlns:a16="http://schemas.microsoft.com/office/drawing/2014/main" id="{8B5108C8-7E2B-41BE-A11E-D5E5EF5F38A9}"/>
            </a:ext>
            <a:ext uri="{147F2762-F138-4A5C-976F-8EAC2B608ADB}">
              <a16:predDERef xmlns:a16="http://schemas.microsoft.com/office/drawing/2014/main" pred="{FDA194EE-3E7D-462F-93CB-7400C238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7" name="Image 296">
          <a:extLst>
            <a:ext uri="{FF2B5EF4-FFF2-40B4-BE49-F238E27FC236}">
              <a16:creationId xmlns:a16="http://schemas.microsoft.com/office/drawing/2014/main" id="{6A117815-5E9F-4DAE-AA58-56764A067FA8}"/>
            </a:ext>
            <a:ext uri="{147F2762-F138-4A5C-976F-8EAC2B608ADB}">
              <a16:predDERef xmlns:a16="http://schemas.microsoft.com/office/drawing/2014/main" pred="{688D74D5-BCA2-44AA-98C9-43430E01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8" name="Image 310">
          <a:extLst>
            <a:ext uri="{FF2B5EF4-FFF2-40B4-BE49-F238E27FC236}">
              <a16:creationId xmlns:a16="http://schemas.microsoft.com/office/drawing/2014/main" id="{8A5CDD17-770E-4107-B472-72C00A8A2F2F}"/>
            </a:ext>
            <a:ext uri="{147F2762-F138-4A5C-976F-8EAC2B608ADB}">
              <a16:predDERef xmlns:a16="http://schemas.microsoft.com/office/drawing/2014/main" pred="{B5E9FE7E-B1FE-4D1F-A8A1-62109B8A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59" name="Image 311">
          <a:extLst>
            <a:ext uri="{FF2B5EF4-FFF2-40B4-BE49-F238E27FC236}">
              <a16:creationId xmlns:a16="http://schemas.microsoft.com/office/drawing/2014/main" id="{9F26DF4C-1947-4131-910F-64AD14961D23}"/>
            </a:ext>
            <a:ext uri="{147F2762-F138-4A5C-976F-8EAC2B608ADB}">
              <a16:predDERef xmlns:a16="http://schemas.microsoft.com/office/drawing/2014/main" pred="{B76DA5EC-9D1E-4DBA-827D-002D756D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0" name="Image 312">
          <a:extLst>
            <a:ext uri="{FF2B5EF4-FFF2-40B4-BE49-F238E27FC236}">
              <a16:creationId xmlns:a16="http://schemas.microsoft.com/office/drawing/2014/main" id="{37CE12F6-BE30-4E0A-845B-0210B4D99A70}"/>
            </a:ext>
            <a:ext uri="{147F2762-F138-4A5C-976F-8EAC2B608ADB}">
              <a16:predDERef xmlns:a16="http://schemas.microsoft.com/office/drawing/2014/main" pred="{0DADDDE7-31ED-4D04-99FD-2846392F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1" name="Image 322">
          <a:extLst>
            <a:ext uri="{FF2B5EF4-FFF2-40B4-BE49-F238E27FC236}">
              <a16:creationId xmlns:a16="http://schemas.microsoft.com/office/drawing/2014/main" id="{7912FF27-9FCB-4CB9-B49D-3F4EEACE360A}"/>
            </a:ext>
            <a:ext uri="{147F2762-F138-4A5C-976F-8EAC2B608ADB}">
              <a16:predDERef xmlns:a16="http://schemas.microsoft.com/office/drawing/2014/main" pred="{C06FF841-308E-432A-9981-572FED42B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2" name="Image 325">
          <a:extLst>
            <a:ext uri="{FF2B5EF4-FFF2-40B4-BE49-F238E27FC236}">
              <a16:creationId xmlns:a16="http://schemas.microsoft.com/office/drawing/2014/main" id="{4E9BAE14-150C-4302-87BC-9729597B1BA3}"/>
            </a:ext>
            <a:ext uri="{147F2762-F138-4A5C-976F-8EAC2B608ADB}">
              <a16:predDERef xmlns:a16="http://schemas.microsoft.com/office/drawing/2014/main" pred="{1B471854-6E39-4F85-8171-50150C40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3" name="Image 326">
          <a:extLst>
            <a:ext uri="{FF2B5EF4-FFF2-40B4-BE49-F238E27FC236}">
              <a16:creationId xmlns:a16="http://schemas.microsoft.com/office/drawing/2014/main" id="{536DDC5D-0B06-4544-A6A1-7185F1C0EB61}"/>
            </a:ext>
            <a:ext uri="{147F2762-F138-4A5C-976F-8EAC2B608ADB}">
              <a16:predDERef xmlns:a16="http://schemas.microsoft.com/office/drawing/2014/main" pred="{AD65F21E-5021-47BF-B001-2CFBB2DCB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4" name="Image 343">
          <a:extLst>
            <a:ext uri="{FF2B5EF4-FFF2-40B4-BE49-F238E27FC236}">
              <a16:creationId xmlns:a16="http://schemas.microsoft.com/office/drawing/2014/main" id="{815A3936-6DE9-4009-AABB-6E9F741D56F2}"/>
            </a:ext>
            <a:ext uri="{147F2762-F138-4A5C-976F-8EAC2B608ADB}">
              <a16:predDERef xmlns:a16="http://schemas.microsoft.com/office/drawing/2014/main" pred="{02091AB5-E2B1-4C13-B332-85ADB6ACA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5" name="Image 346">
          <a:extLst>
            <a:ext uri="{FF2B5EF4-FFF2-40B4-BE49-F238E27FC236}">
              <a16:creationId xmlns:a16="http://schemas.microsoft.com/office/drawing/2014/main" id="{B2208254-5217-4FE8-9191-207188510E3D}"/>
            </a:ext>
            <a:ext uri="{147F2762-F138-4A5C-976F-8EAC2B608ADB}">
              <a16:predDERef xmlns:a16="http://schemas.microsoft.com/office/drawing/2014/main" pred="{B5251726-39FA-45C0-ACAE-EEBA3059B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6" name="Image 347">
          <a:extLst>
            <a:ext uri="{FF2B5EF4-FFF2-40B4-BE49-F238E27FC236}">
              <a16:creationId xmlns:a16="http://schemas.microsoft.com/office/drawing/2014/main" id="{D9EF785B-3BA1-4EDF-BAD8-C73FC3296A15}"/>
            </a:ext>
            <a:ext uri="{147F2762-F138-4A5C-976F-8EAC2B608ADB}">
              <a16:predDERef xmlns:a16="http://schemas.microsoft.com/office/drawing/2014/main" pred="{0B900505-F65B-42DA-B5D0-105D524A5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7" name="Image 361">
          <a:extLst>
            <a:ext uri="{FF2B5EF4-FFF2-40B4-BE49-F238E27FC236}">
              <a16:creationId xmlns:a16="http://schemas.microsoft.com/office/drawing/2014/main" id="{E0AE3D8C-C019-4CAA-A9AD-1642D8F6862F}"/>
            </a:ext>
            <a:ext uri="{147F2762-F138-4A5C-976F-8EAC2B608ADB}">
              <a16:predDERef xmlns:a16="http://schemas.microsoft.com/office/drawing/2014/main" pred="{F645587F-2879-4AE1-9798-2E0180C0C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8" name="Image 362">
          <a:extLst>
            <a:ext uri="{FF2B5EF4-FFF2-40B4-BE49-F238E27FC236}">
              <a16:creationId xmlns:a16="http://schemas.microsoft.com/office/drawing/2014/main" id="{0562A340-4B47-46E4-A2AE-ADF7EBC6BCF4}"/>
            </a:ext>
            <a:ext uri="{147F2762-F138-4A5C-976F-8EAC2B608ADB}">
              <a16:predDERef xmlns:a16="http://schemas.microsoft.com/office/drawing/2014/main" pred="{01B6E29E-7353-40E0-AB3E-957F14633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69" name="Image 363">
          <a:extLst>
            <a:ext uri="{FF2B5EF4-FFF2-40B4-BE49-F238E27FC236}">
              <a16:creationId xmlns:a16="http://schemas.microsoft.com/office/drawing/2014/main" id="{6B03E85E-A3D2-4CD7-A733-BBA75CF2C64F}"/>
            </a:ext>
            <a:ext uri="{147F2762-F138-4A5C-976F-8EAC2B608ADB}">
              <a16:predDERef xmlns:a16="http://schemas.microsoft.com/office/drawing/2014/main" pred="{67AF9217-DFD2-4072-BC11-94B6ED4A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0" name="Image 373">
          <a:extLst>
            <a:ext uri="{FF2B5EF4-FFF2-40B4-BE49-F238E27FC236}">
              <a16:creationId xmlns:a16="http://schemas.microsoft.com/office/drawing/2014/main" id="{C0FBECE2-DD53-4070-9BAE-BB84C674FC5A}"/>
            </a:ext>
            <a:ext uri="{147F2762-F138-4A5C-976F-8EAC2B608ADB}">
              <a16:predDERef xmlns:a16="http://schemas.microsoft.com/office/drawing/2014/main" pred="{DB160E24-9089-4A26-B77E-67D845123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1" name="Image 376">
          <a:extLst>
            <a:ext uri="{FF2B5EF4-FFF2-40B4-BE49-F238E27FC236}">
              <a16:creationId xmlns:a16="http://schemas.microsoft.com/office/drawing/2014/main" id="{A3725823-1533-4251-BC3D-BE7DC7FC6E5B}"/>
            </a:ext>
            <a:ext uri="{147F2762-F138-4A5C-976F-8EAC2B608ADB}">
              <a16:predDERef xmlns:a16="http://schemas.microsoft.com/office/drawing/2014/main" pred="{9CD6FBAA-DA4D-4DAB-AE4F-4C7B50A7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2" name="Image 377">
          <a:extLst>
            <a:ext uri="{FF2B5EF4-FFF2-40B4-BE49-F238E27FC236}">
              <a16:creationId xmlns:a16="http://schemas.microsoft.com/office/drawing/2014/main" id="{369CD5C0-69AE-4875-A8F0-3D320683F14C}"/>
            </a:ext>
            <a:ext uri="{147F2762-F138-4A5C-976F-8EAC2B608ADB}">
              <a16:predDERef xmlns:a16="http://schemas.microsoft.com/office/drawing/2014/main" pred="{C05657A8-5DB6-40D0-A85C-00210CCA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3" name="Image 394">
          <a:extLst>
            <a:ext uri="{FF2B5EF4-FFF2-40B4-BE49-F238E27FC236}">
              <a16:creationId xmlns:a16="http://schemas.microsoft.com/office/drawing/2014/main" id="{439F6055-D164-4E33-88D6-2D87D4140092}"/>
            </a:ext>
            <a:ext uri="{147F2762-F138-4A5C-976F-8EAC2B608ADB}">
              <a16:predDERef xmlns:a16="http://schemas.microsoft.com/office/drawing/2014/main" pred="{779CA16F-0186-4490-851F-CBC30D7E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4" name="Image 397">
          <a:extLst>
            <a:ext uri="{FF2B5EF4-FFF2-40B4-BE49-F238E27FC236}">
              <a16:creationId xmlns:a16="http://schemas.microsoft.com/office/drawing/2014/main" id="{25E84578-1D8B-44F4-ADF1-D544A70DD05F}"/>
            </a:ext>
            <a:ext uri="{147F2762-F138-4A5C-976F-8EAC2B608ADB}">
              <a16:predDERef xmlns:a16="http://schemas.microsoft.com/office/drawing/2014/main" pred="{0C3EF0CB-FF45-4601-950E-69C55E1C6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5" name="Image 398">
          <a:extLst>
            <a:ext uri="{FF2B5EF4-FFF2-40B4-BE49-F238E27FC236}">
              <a16:creationId xmlns:a16="http://schemas.microsoft.com/office/drawing/2014/main" id="{E4C5F724-4D5C-413B-9181-5EBA4D49205A}"/>
            </a:ext>
            <a:ext uri="{147F2762-F138-4A5C-976F-8EAC2B608ADB}">
              <a16:predDERef xmlns:a16="http://schemas.microsoft.com/office/drawing/2014/main" pred="{AECEEE01-10D9-4B1B-9011-5F95F007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6" name="Image 412">
          <a:extLst>
            <a:ext uri="{FF2B5EF4-FFF2-40B4-BE49-F238E27FC236}">
              <a16:creationId xmlns:a16="http://schemas.microsoft.com/office/drawing/2014/main" id="{960C4D52-B2CC-432A-924A-FCBCE4367C8F}"/>
            </a:ext>
            <a:ext uri="{147F2762-F138-4A5C-976F-8EAC2B608ADB}">
              <a16:predDERef xmlns:a16="http://schemas.microsoft.com/office/drawing/2014/main" pred="{8769EF01-7386-483B-8A01-388C9152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7" name="Image 413">
          <a:extLst>
            <a:ext uri="{FF2B5EF4-FFF2-40B4-BE49-F238E27FC236}">
              <a16:creationId xmlns:a16="http://schemas.microsoft.com/office/drawing/2014/main" id="{7A094630-ECE6-47D7-830B-EC769C7DDB51}"/>
            </a:ext>
            <a:ext uri="{147F2762-F138-4A5C-976F-8EAC2B608ADB}">
              <a16:predDERef xmlns:a16="http://schemas.microsoft.com/office/drawing/2014/main" pred="{5E2260EC-D12C-4348-A93A-B438AFF3B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8" name="Image 414">
          <a:extLst>
            <a:ext uri="{FF2B5EF4-FFF2-40B4-BE49-F238E27FC236}">
              <a16:creationId xmlns:a16="http://schemas.microsoft.com/office/drawing/2014/main" id="{3468F62F-CF4A-4D27-9BD7-B3D117F25474}"/>
            </a:ext>
            <a:ext uri="{147F2762-F138-4A5C-976F-8EAC2B608ADB}">
              <a16:predDERef xmlns:a16="http://schemas.microsoft.com/office/drawing/2014/main" pred="{7862CEC2-E0D2-42DA-BE25-2E47EBA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79" name="Image 421">
          <a:extLst>
            <a:ext uri="{FF2B5EF4-FFF2-40B4-BE49-F238E27FC236}">
              <a16:creationId xmlns:a16="http://schemas.microsoft.com/office/drawing/2014/main" id="{15FC1FDB-EEBB-4AD5-AB2D-9EA0072A43E4}"/>
            </a:ext>
            <a:ext uri="{147F2762-F138-4A5C-976F-8EAC2B608ADB}">
              <a16:predDERef xmlns:a16="http://schemas.microsoft.com/office/drawing/2014/main" pred="{65F32E37-888D-41EB-8EDD-459B287A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0" name="Image 422">
          <a:extLst>
            <a:ext uri="{FF2B5EF4-FFF2-40B4-BE49-F238E27FC236}">
              <a16:creationId xmlns:a16="http://schemas.microsoft.com/office/drawing/2014/main" id="{F3770119-FC96-4F90-A0D2-11585BA21104}"/>
            </a:ext>
            <a:ext uri="{147F2762-F138-4A5C-976F-8EAC2B608ADB}">
              <a16:predDERef xmlns:a16="http://schemas.microsoft.com/office/drawing/2014/main" pred="{F3CD4C28-687B-4A7C-9AF4-FB4F7C757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1" name="Image 423">
          <a:extLst>
            <a:ext uri="{FF2B5EF4-FFF2-40B4-BE49-F238E27FC236}">
              <a16:creationId xmlns:a16="http://schemas.microsoft.com/office/drawing/2014/main" id="{3856C4C8-FFD3-4111-BBF7-A4218140B289}"/>
            </a:ext>
            <a:ext uri="{147F2762-F138-4A5C-976F-8EAC2B608ADB}">
              <a16:predDERef xmlns:a16="http://schemas.microsoft.com/office/drawing/2014/main" pred="{B03D938C-E076-4E44-AA43-55D4660E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2" name="Image 424">
          <a:extLst>
            <a:ext uri="{FF2B5EF4-FFF2-40B4-BE49-F238E27FC236}">
              <a16:creationId xmlns:a16="http://schemas.microsoft.com/office/drawing/2014/main" id="{32D8C295-CB16-4E66-A068-1E3A4EDFAAEF}"/>
            </a:ext>
            <a:ext uri="{147F2762-F138-4A5C-976F-8EAC2B608ADB}">
              <a16:predDERef xmlns:a16="http://schemas.microsoft.com/office/drawing/2014/main" pred="{7E0FB368-FF35-41B0-BFF7-2C5A94CD7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3" name="Image 425">
          <a:extLst>
            <a:ext uri="{FF2B5EF4-FFF2-40B4-BE49-F238E27FC236}">
              <a16:creationId xmlns:a16="http://schemas.microsoft.com/office/drawing/2014/main" id="{1964F0A1-ADEF-485B-A9C2-0C1EE6112396}"/>
            </a:ext>
            <a:ext uri="{147F2762-F138-4A5C-976F-8EAC2B608ADB}">
              <a16:predDERef xmlns:a16="http://schemas.microsoft.com/office/drawing/2014/main" pred="{7FC834BD-C2C2-41B4-B0E4-803593E56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4" name="Image 426">
          <a:extLst>
            <a:ext uri="{FF2B5EF4-FFF2-40B4-BE49-F238E27FC236}">
              <a16:creationId xmlns:a16="http://schemas.microsoft.com/office/drawing/2014/main" id="{B8DA1059-897E-44D6-A1BF-00D5EBC6713A}"/>
            </a:ext>
            <a:ext uri="{147F2762-F138-4A5C-976F-8EAC2B608ADB}">
              <a16:predDERef xmlns:a16="http://schemas.microsoft.com/office/drawing/2014/main" pred="{75B93256-4994-447B-B02F-3CA95D11E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5" name="Image 448">
          <a:extLst>
            <a:ext uri="{FF2B5EF4-FFF2-40B4-BE49-F238E27FC236}">
              <a16:creationId xmlns:a16="http://schemas.microsoft.com/office/drawing/2014/main" id="{20AC11DB-3282-4F60-BF2D-6A17EEDB16A3}"/>
            </a:ext>
            <a:ext uri="{147F2762-F138-4A5C-976F-8EAC2B608ADB}">
              <a16:predDERef xmlns:a16="http://schemas.microsoft.com/office/drawing/2014/main" pred="{DE964EB6-86B1-4BFC-A390-BCF9DD03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6" name="Image 451">
          <a:extLst>
            <a:ext uri="{FF2B5EF4-FFF2-40B4-BE49-F238E27FC236}">
              <a16:creationId xmlns:a16="http://schemas.microsoft.com/office/drawing/2014/main" id="{70B9806A-B3E6-4916-A1E9-FFEEA2DD400F}"/>
            </a:ext>
            <a:ext uri="{147F2762-F138-4A5C-976F-8EAC2B608ADB}">
              <a16:predDERef xmlns:a16="http://schemas.microsoft.com/office/drawing/2014/main" pred="{579DEBB0-48EA-4C6D-89F6-09D81EDE4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7" name="Image 452">
          <a:extLst>
            <a:ext uri="{FF2B5EF4-FFF2-40B4-BE49-F238E27FC236}">
              <a16:creationId xmlns:a16="http://schemas.microsoft.com/office/drawing/2014/main" id="{5214E8AC-BD25-436B-B2EE-B0BAFF283E29}"/>
            </a:ext>
            <a:ext uri="{147F2762-F138-4A5C-976F-8EAC2B608ADB}">
              <a16:predDERef xmlns:a16="http://schemas.microsoft.com/office/drawing/2014/main" pred="{2B12F9C8-3822-40D3-98D6-32B1D4924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8" name="Image 466">
          <a:extLst>
            <a:ext uri="{FF2B5EF4-FFF2-40B4-BE49-F238E27FC236}">
              <a16:creationId xmlns:a16="http://schemas.microsoft.com/office/drawing/2014/main" id="{03A1FA9E-7010-4320-81C8-9BE8809EFFB7}"/>
            </a:ext>
            <a:ext uri="{147F2762-F138-4A5C-976F-8EAC2B608ADB}">
              <a16:predDERef xmlns:a16="http://schemas.microsoft.com/office/drawing/2014/main" pred="{8434CB56-B199-4AD2-84C5-65EF7C16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89" name="Image 467">
          <a:extLst>
            <a:ext uri="{FF2B5EF4-FFF2-40B4-BE49-F238E27FC236}">
              <a16:creationId xmlns:a16="http://schemas.microsoft.com/office/drawing/2014/main" id="{0DF87E54-4B3C-40AB-A2AB-932D75D538DA}"/>
            </a:ext>
            <a:ext uri="{147F2762-F138-4A5C-976F-8EAC2B608ADB}">
              <a16:predDERef xmlns:a16="http://schemas.microsoft.com/office/drawing/2014/main" pred="{D5CAE7BE-4A45-4A75-A11D-B6D065BAE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0" name="Image 468">
          <a:extLst>
            <a:ext uri="{FF2B5EF4-FFF2-40B4-BE49-F238E27FC236}">
              <a16:creationId xmlns:a16="http://schemas.microsoft.com/office/drawing/2014/main" id="{86D13EA1-D9F2-4096-BACB-849BC669A604}"/>
            </a:ext>
            <a:ext uri="{147F2762-F138-4A5C-976F-8EAC2B608ADB}">
              <a16:predDERef xmlns:a16="http://schemas.microsoft.com/office/drawing/2014/main" pred="{F86D3895-E152-4EF2-B0FE-A498B5A8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1" name="Image 478">
          <a:extLst>
            <a:ext uri="{FF2B5EF4-FFF2-40B4-BE49-F238E27FC236}">
              <a16:creationId xmlns:a16="http://schemas.microsoft.com/office/drawing/2014/main" id="{7B0AA63A-4CF7-4154-BA5E-2FE7225F925B}"/>
            </a:ext>
            <a:ext uri="{147F2762-F138-4A5C-976F-8EAC2B608ADB}">
              <a16:predDERef xmlns:a16="http://schemas.microsoft.com/office/drawing/2014/main" pred="{A3AEC4E3-FBB4-4B63-AAB0-436C46CF9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2" name="Image 481">
          <a:extLst>
            <a:ext uri="{FF2B5EF4-FFF2-40B4-BE49-F238E27FC236}">
              <a16:creationId xmlns:a16="http://schemas.microsoft.com/office/drawing/2014/main" id="{69D63B91-F1B0-4DB6-854A-021F92E6745F}"/>
            </a:ext>
            <a:ext uri="{147F2762-F138-4A5C-976F-8EAC2B608ADB}">
              <a16:predDERef xmlns:a16="http://schemas.microsoft.com/office/drawing/2014/main" pred="{318A61D2-6B38-467E-A427-04F17B43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3" name="Image 482">
          <a:extLst>
            <a:ext uri="{FF2B5EF4-FFF2-40B4-BE49-F238E27FC236}">
              <a16:creationId xmlns:a16="http://schemas.microsoft.com/office/drawing/2014/main" id="{82829333-8DDC-4452-B886-3A360655D688}"/>
            </a:ext>
            <a:ext uri="{147F2762-F138-4A5C-976F-8EAC2B608ADB}">
              <a16:predDERef xmlns:a16="http://schemas.microsoft.com/office/drawing/2014/main" pred="{4A08867C-8263-438B-BA98-DE0C6B6C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4" name="Image 499">
          <a:extLst>
            <a:ext uri="{FF2B5EF4-FFF2-40B4-BE49-F238E27FC236}">
              <a16:creationId xmlns:a16="http://schemas.microsoft.com/office/drawing/2014/main" id="{E61E4C40-306C-4C00-AFDC-D109BF06B17D}"/>
            </a:ext>
            <a:ext uri="{147F2762-F138-4A5C-976F-8EAC2B608ADB}">
              <a16:predDERef xmlns:a16="http://schemas.microsoft.com/office/drawing/2014/main" pred="{19FA8CFE-15A8-427D-B626-BC1583F1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5" name="Image 502">
          <a:extLst>
            <a:ext uri="{FF2B5EF4-FFF2-40B4-BE49-F238E27FC236}">
              <a16:creationId xmlns:a16="http://schemas.microsoft.com/office/drawing/2014/main" id="{3355DB06-A41E-454C-BB0A-6F221AE41D57}"/>
            </a:ext>
            <a:ext uri="{147F2762-F138-4A5C-976F-8EAC2B608ADB}">
              <a16:predDERef xmlns:a16="http://schemas.microsoft.com/office/drawing/2014/main" pred="{4D1C9A16-B03E-4A54-BA05-3461AFF6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6" name="Image 503">
          <a:extLst>
            <a:ext uri="{FF2B5EF4-FFF2-40B4-BE49-F238E27FC236}">
              <a16:creationId xmlns:a16="http://schemas.microsoft.com/office/drawing/2014/main" id="{4E0CAAF2-68E2-40C9-A108-361B8C76FF7E}"/>
            </a:ext>
            <a:ext uri="{147F2762-F138-4A5C-976F-8EAC2B608ADB}">
              <a16:predDERef xmlns:a16="http://schemas.microsoft.com/office/drawing/2014/main" pred="{204C9953-81DE-4CA4-9D61-B59C7EED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7" name="Image 517">
          <a:extLst>
            <a:ext uri="{FF2B5EF4-FFF2-40B4-BE49-F238E27FC236}">
              <a16:creationId xmlns:a16="http://schemas.microsoft.com/office/drawing/2014/main" id="{32B4FDCE-B6BD-467F-9FCC-9AFDC684C5CA}"/>
            </a:ext>
            <a:ext uri="{147F2762-F138-4A5C-976F-8EAC2B608ADB}">
              <a16:predDERef xmlns:a16="http://schemas.microsoft.com/office/drawing/2014/main" pred="{E0DD1ED0-FEBE-406C-A88B-72BD0B50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8" name="Image 518">
          <a:extLst>
            <a:ext uri="{FF2B5EF4-FFF2-40B4-BE49-F238E27FC236}">
              <a16:creationId xmlns:a16="http://schemas.microsoft.com/office/drawing/2014/main" id="{3E308A04-F18F-46BA-B507-C273DF10366D}"/>
            </a:ext>
            <a:ext uri="{147F2762-F138-4A5C-976F-8EAC2B608ADB}">
              <a16:predDERef xmlns:a16="http://schemas.microsoft.com/office/drawing/2014/main" pred="{6F1936A9-5E3E-401A-8202-468E36E3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399" name="Image 519">
          <a:extLst>
            <a:ext uri="{FF2B5EF4-FFF2-40B4-BE49-F238E27FC236}">
              <a16:creationId xmlns:a16="http://schemas.microsoft.com/office/drawing/2014/main" id="{EF1FE127-0C10-445D-92AB-5D2ED22EDD73}"/>
            </a:ext>
            <a:ext uri="{147F2762-F138-4A5C-976F-8EAC2B608ADB}">
              <a16:predDERef xmlns:a16="http://schemas.microsoft.com/office/drawing/2014/main" pred="{52AA4DCE-D9A4-4FEC-BD97-2EA9683D7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0" name="Image 526">
          <a:extLst>
            <a:ext uri="{FF2B5EF4-FFF2-40B4-BE49-F238E27FC236}">
              <a16:creationId xmlns:a16="http://schemas.microsoft.com/office/drawing/2014/main" id="{C54C912B-6F62-4400-A7EB-2F3C51D8DECE}"/>
            </a:ext>
            <a:ext uri="{147F2762-F138-4A5C-976F-8EAC2B608ADB}">
              <a16:predDERef xmlns:a16="http://schemas.microsoft.com/office/drawing/2014/main" pred="{A4BED772-D866-4A2B-869C-1D790F208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1" name="Image 527">
          <a:extLst>
            <a:ext uri="{FF2B5EF4-FFF2-40B4-BE49-F238E27FC236}">
              <a16:creationId xmlns:a16="http://schemas.microsoft.com/office/drawing/2014/main" id="{3D4CA588-4631-481F-8BF9-73A42C516BAD}"/>
            </a:ext>
            <a:ext uri="{147F2762-F138-4A5C-976F-8EAC2B608ADB}">
              <a16:predDERef xmlns:a16="http://schemas.microsoft.com/office/drawing/2014/main" pred="{73BB5806-C8A1-4AA2-AD36-36AAA27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2" name="Image 528">
          <a:extLst>
            <a:ext uri="{FF2B5EF4-FFF2-40B4-BE49-F238E27FC236}">
              <a16:creationId xmlns:a16="http://schemas.microsoft.com/office/drawing/2014/main" id="{265778B1-08A6-4C30-82D5-2BFC42922724}"/>
            </a:ext>
            <a:ext uri="{147F2762-F138-4A5C-976F-8EAC2B608ADB}">
              <a16:predDERef xmlns:a16="http://schemas.microsoft.com/office/drawing/2014/main" pred="{3E95EF27-CE17-47F3-8D62-2AE495C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3" name="Image 529">
          <a:extLst>
            <a:ext uri="{FF2B5EF4-FFF2-40B4-BE49-F238E27FC236}">
              <a16:creationId xmlns:a16="http://schemas.microsoft.com/office/drawing/2014/main" id="{297B1902-3A74-43AC-9CEB-08FB6482A88B}"/>
            </a:ext>
            <a:ext uri="{147F2762-F138-4A5C-976F-8EAC2B608ADB}">
              <a16:predDERef xmlns:a16="http://schemas.microsoft.com/office/drawing/2014/main" pred="{4E48937C-2B7A-4DAF-9FDF-F8E6850D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4" name="Image 530">
          <a:extLst>
            <a:ext uri="{FF2B5EF4-FFF2-40B4-BE49-F238E27FC236}">
              <a16:creationId xmlns:a16="http://schemas.microsoft.com/office/drawing/2014/main" id="{6A3A3132-6789-402C-8616-882EC8DCE279}"/>
            </a:ext>
            <a:ext uri="{147F2762-F138-4A5C-976F-8EAC2B608ADB}">
              <a16:predDERef xmlns:a16="http://schemas.microsoft.com/office/drawing/2014/main" pred="{9F731555-8640-4FED-B448-3A78F495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5" name="Image 531">
          <a:extLst>
            <a:ext uri="{FF2B5EF4-FFF2-40B4-BE49-F238E27FC236}">
              <a16:creationId xmlns:a16="http://schemas.microsoft.com/office/drawing/2014/main" id="{13DCE7AD-6038-4370-8180-8159CBE30789}"/>
            </a:ext>
            <a:ext uri="{147F2762-F138-4A5C-976F-8EAC2B608ADB}">
              <a16:predDERef xmlns:a16="http://schemas.microsoft.com/office/drawing/2014/main" pred="{879DE160-4554-47F7-8049-B6EC80EDA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6" name="Image 550">
          <a:extLst>
            <a:ext uri="{FF2B5EF4-FFF2-40B4-BE49-F238E27FC236}">
              <a16:creationId xmlns:a16="http://schemas.microsoft.com/office/drawing/2014/main" id="{76F55B44-A538-4331-947C-92E88A8A958F}"/>
            </a:ext>
            <a:ext uri="{147F2762-F138-4A5C-976F-8EAC2B608ADB}">
              <a16:predDERef xmlns:a16="http://schemas.microsoft.com/office/drawing/2014/main" pred="{9CFD11EE-C559-45D3-8978-92418E6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7" name="Image 551">
          <a:extLst>
            <a:ext uri="{FF2B5EF4-FFF2-40B4-BE49-F238E27FC236}">
              <a16:creationId xmlns:a16="http://schemas.microsoft.com/office/drawing/2014/main" id="{8D7F9866-52CE-4792-9C12-C19A17CC2BB0}"/>
            </a:ext>
            <a:ext uri="{147F2762-F138-4A5C-976F-8EAC2B608ADB}">
              <a16:predDERef xmlns:a16="http://schemas.microsoft.com/office/drawing/2014/main" pred="{079E9699-F379-4416-9A04-74D98100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8" name="Image 552">
          <a:extLst>
            <a:ext uri="{FF2B5EF4-FFF2-40B4-BE49-F238E27FC236}">
              <a16:creationId xmlns:a16="http://schemas.microsoft.com/office/drawing/2014/main" id="{7CED1505-114D-4BEB-B0EB-58F643E5B2F6}"/>
            </a:ext>
            <a:ext uri="{147F2762-F138-4A5C-976F-8EAC2B608ADB}">
              <a16:predDERef xmlns:a16="http://schemas.microsoft.com/office/drawing/2014/main" pred="{1CDA2385-7D32-4A9A-BB4B-2752BE6B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09" name="Image 562">
          <a:extLst>
            <a:ext uri="{FF2B5EF4-FFF2-40B4-BE49-F238E27FC236}">
              <a16:creationId xmlns:a16="http://schemas.microsoft.com/office/drawing/2014/main" id="{7FCDC697-5F56-41A5-BD51-A1EB6D7BDE45}"/>
            </a:ext>
            <a:ext uri="{147F2762-F138-4A5C-976F-8EAC2B608ADB}">
              <a16:predDERef xmlns:a16="http://schemas.microsoft.com/office/drawing/2014/main" pred="{45087B3B-28EC-40A0-903B-41E8262C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0" name="Image 563">
          <a:extLst>
            <a:ext uri="{FF2B5EF4-FFF2-40B4-BE49-F238E27FC236}">
              <a16:creationId xmlns:a16="http://schemas.microsoft.com/office/drawing/2014/main" id="{BA61883E-D887-4382-8243-0E5927C46B7C}"/>
            </a:ext>
            <a:ext uri="{147F2762-F138-4A5C-976F-8EAC2B608ADB}">
              <a16:predDERef xmlns:a16="http://schemas.microsoft.com/office/drawing/2014/main" pred="{EF17BD85-4091-4F48-9B34-10A0EDE6E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1" name="Image 564">
          <a:extLst>
            <a:ext uri="{FF2B5EF4-FFF2-40B4-BE49-F238E27FC236}">
              <a16:creationId xmlns:a16="http://schemas.microsoft.com/office/drawing/2014/main" id="{90CE5860-477C-41CF-8C4E-6231FA600308}"/>
            </a:ext>
            <a:ext uri="{147F2762-F138-4A5C-976F-8EAC2B608ADB}">
              <a16:predDERef xmlns:a16="http://schemas.microsoft.com/office/drawing/2014/main" pred="{30883453-10CB-40C1-ABD8-3C3B094F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2" name="Image 574">
          <a:extLst>
            <a:ext uri="{FF2B5EF4-FFF2-40B4-BE49-F238E27FC236}">
              <a16:creationId xmlns:a16="http://schemas.microsoft.com/office/drawing/2014/main" id="{7871058D-6D62-4675-9F12-8DFFA097D964}"/>
            </a:ext>
            <a:ext uri="{147F2762-F138-4A5C-976F-8EAC2B608ADB}">
              <a16:predDERef xmlns:a16="http://schemas.microsoft.com/office/drawing/2014/main" pred="{5F4A3BAF-4A63-482B-B73A-FC28E0AC1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3" name="Image 575">
          <a:extLst>
            <a:ext uri="{FF2B5EF4-FFF2-40B4-BE49-F238E27FC236}">
              <a16:creationId xmlns:a16="http://schemas.microsoft.com/office/drawing/2014/main" id="{068D2D05-57DD-4775-AAA2-F4E4FCA72E1D}"/>
            </a:ext>
            <a:ext uri="{147F2762-F138-4A5C-976F-8EAC2B608ADB}">
              <a16:predDERef xmlns:a16="http://schemas.microsoft.com/office/drawing/2014/main" pred="{2EE99261-1CFC-48A8-95E8-94BE710D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4" name="Image 576">
          <a:extLst>
            <a:ext uri="{FF2B5EF4-FFF2-40B4-BE49-F238E27FC236}">
              <a16:creationId xmlns:a16="http://schemas.microsoft.com/office/drawing/2014/main" id="{ABE19EE0-6E59-4E7A-8328-C4119D3F2BF4}"/>
            </a:ext>
            <a:ext uri="{147F2762-F138-4A5C-976F-8EAC2B608ADB}">
              <a16:predDERef xmlns:a16="http://schemas.microsoft.com/office/drawing/2014/main" pred="{8DFF5D2A-31C6-417D-B326-75B82B73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5" name="Image 577">
          <a:extLst>
            <a:ext uri="{FF2B5EF4-FFF2-40B4-BE49-F238E27FC236}">
              <a16:creationId xmlns:a16="http://schemas.microsoft.com/office/drawing/2014/main" id="{79CD8E4E-298F-4F97-88DE-638779306BF5}"/>
            </a:ext>
            <a:ext uri="{147F2762-F138-4A5C-976F-8EAC2B608ADB}">
              <a16:predDERef xmlns:a16="http://schemas.microsoft.com/office/drawing/2014/main" pred="{1C40BD0C-01EC-4E02-8AC4-AC8D7318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6" name="Image 578">
          <a:extLst>
            <a:ext uri="{FF2B5EF4-FFF2-40B4-BE49-F238E27FC236}">
              <a16:creationId xmlns:a16="http://schemas.microsoft.com/office/drawing/2014/main" id="{FEFA4066-237F-4E68-A6F6-61FDCB482F37}"/>
            </a:ext>
            <a:ext uri="{147F2762-F138-4A5C-976F-8EAC2B608ADB}">
              <a16:predDERef xmlns:a16="http://schemas.microsoft.com/office/drawing/2014/main" pred="{413E3F15-D5F0-4C4E-A74D-5E86CD764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7" name="Image 603">
          <a:extLst>
            <a:ext uri="{FF2B5EF4-FFF2-40B4-BE49-F238E27FC236}">
              <a16:creationId xmlns:a16="http://schemas.microsoft.com/office/drawing/2014/main" id="{3CC47DB1-F076-4908-98D2-CA53E8924A6D}"/>
            </a:ext>
            <a:ext uri="{147F2762-F138-4A5C-976F-8EAC2B608ADB}">
              <a16:predDERef xmlns:a16="http://schemas.microsoft.com/office/drawing/2014/main" pred="{8563ABBD-9A7E-4797-A29A-4B475717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18" name="Image 604">
          <a:extLst>
            <a:ext uri="{FF2B5EF4-FFF2-40B4-BE49-F238E27FC236}">
              <a16:creationId xmlns:a16="http://schemas.microsoft.com/office/drawing/2014/main" id="{C25E42A5-3845-458E-9413-003B6BD996B2}"/>
            </a:ext>
            <a:ext uri="{147F2762-F138-4A5C-976F-8EAC2B608ADB}">
              <a16:predDERef xmlns:a16="http://schemas.microsoft.com/office/drawing/2014/main" pred="{98AE65A2-09E5-4DE7-AF93-C4C8CC531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419" name="Image 615">
          <a:extLst>
            <a:ext uri="{FF2B5EF4-FFF2-40B4-BE49-F238E27FC236}">
              <a16:creationId xmlns:a16="http://schemas.microsoft.com/office/drawing/2014/main" id="{4C140AEC-34DD-4A0E-8FDE-0B68269349E9}"/>
            </a:ext>
            <a:ext uri="{147F2762-F138-4A5C-976F-8EAC2B608ADB}">
              <a16:predDERef xmlns:a16="http://schemas.microsoft.com/office/drawing/2014/main" pred="{6FF9F73E-E066-4793-8BB5-AF735511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420" name="Image 8">
          <a:extLst>
            <a:ext uri="{FF2B5EF4-FFF2-40B4-BE49-F238E27FC236}">
              <a16:creationId xmlns:a16="http://schemas.microsoft.com/office/drawing/2014/main" id="{2C5D2BB6-4B09-4869-9156-70129A531004}"/>
            </a:ext>
            <a:ext uri="{147F2762-F138-4A5C-976F-8EAC2B608ADB}">
              <a16:predDERef xmlns:a16="http://schemas.microsoft.com/office/drawing/2014/main" pred="{E5C2E4FA-F4EB-4834-AC04-5EF0664D4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76462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1" name="Image 606">
          <a:extLst>
            <a:ext uri="{FF2B5EF4-FFF2-40B4-BE49-F238E27FC236}">
              <a16:creationId xmlns:a16="http://schemas.microsoft.com/office/drawing/2014/main" id="{77F9A84D-662C-49CA-A98A-AE01D98D563A}"/>
            </a:ext>
            <a:ext uri="{147F2762-F138-4A5C-976F-8EAC2B608ADB}">
              <a16:predDERef xmlns:a16="http://schemas.microsoft.com/office/drawing/2014/main" pred="{40593D6D-93D1-495B-8BD3-6416C59D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2" name="Image 609">
          <a:extLst>
            <a:ext uri="{FF2B5EF4-FFF2-40B4-BE49-F238E27FC236}">
              <a16:creationId xmlns:a16="http://schemas.microsoft.com/office/drawing/2014/main" id="{055FBA62-20C8-44A5-A27F-995BD0286865}"/>
            </a:ext>
            <a:ext uri="{147F2762-F138-4A5C-976F-8EAC2B608ADB}">
              <a16:predDERef xmlns:a16="http://schemas.microsoft.com/office/drawing/2014/main" pred="{7D5AA7DB-29FD-4504-B635-C6DD491A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3" name="Image 610">
          <a:extLst>
            <a:ext uri="{FF2B5EF4-FFF2-40B4-BE49-F238E27FC236}">
              <a16:creationId xmlns:a16="http://schemas.microsoft.com/office/drawing/2014/main" id="{729A9A15-5832-4A18-884D-3D4E61831A11}"/>
            </a:ext>
            <a:ext uri="{147F2762-F138-4A5C-976F-8EAC2B608ADB}">
              <a16:predDERef xmlns:a16="http://schemas.microsoft.com/office/drawing/2014/main" pred="{1EFF8D56-31B1-4820-82AF-5791FC5D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4" name="Image 624">
          <a:extLst>
            <a:ext uri="{FF2B5EF4-FFF2-40B4-BE49-F238E27FC236}">
              <a16:creationId xmlns:a16="http://schemas.microsoft.com/office/drawing/2014/main" id="{E38339F1-A165-437C-AA75-3F2BEFEEF564}"/>
            </a:ext>
            <a:ext uri="{147F2762-F138-4A5C-976F-8EAC2B608ADB}">
              <a16:predDERef xmlns:a16="http://schemas.microsoft.com/office/drawing/2014/main" pred="{44971FA0-7DCB-4276-9743-E6A6D259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5" name="Image 625">
          <a:extLst>
            <a:ext uri="{FF2B5EF4-FFF2-40B4-BE49-F238E27FC236}">
              <a16:creationId xmlns:a16="http://schemas.microsoft.com/office/drawing/2014/main" id="{C99497C3-0BBB-407A-BEC4-55081F9F196D}"/>
            </a:ext>
            <a:ext uri="{147F2762-F138-4A5C-976F-8EAC2B608ADB}">
              <a16:predDERef xmlns:a16="http://schemas.microsoft.com/office/drawing/2014/main" pred="{CE3C0FF8-C0C3-476A-A925-440B7CDEC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6" name="Image 626">
          <a:extLst>
            <a:ext uri="{FF2B5EF4-FFF2-40B4-BE49-F238E27FC236}">
              <a16:creationId xmlns:a16="http://schemas.microsoft.com/office/drawing/2014/main" id="{9A6C489F-3CAF-4466-A940-63D076DF86DC}"/>
            </a:ext>
            <a:ext uri="{147F2762-F138-4A5C-976F-8EAC2B608ADB}">
              <a16:predDERef xmlns:a16="http://schemas.microsoft.com/office/drawing/2014/main" pred="{A6B5F2EB-ECFB-46FB-957A-D5F8EB5E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7" name="Image 633">
          <a:extLst>
            <a:ext uri="{FF2B5EF4-FFF2-40B4-BE49-F238E27FC236}">
              <a16:creationId xmlns:a16="http://schemas.microsoft.com/office/drawing/2014/main" id="{FD29FDBD-E896-450D-8600-AB8459D319E6}"/>
            </a:ext>
            <a:ext uri="{147F2762-F138-4A5C-976F-8EAC2B608ADB}">
              <a16:predDERef xmlns:a16="http://schemas.microsoft.com/office/drawing/2014/main" pred="{7255A5FB-C5C6-4175-A8C4-C0E25992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8" name="Image 634">
          <a:extLst>
            <a:ext uri="{FF2B5EF4-FFF2-40B4-BE49-F238E27FC236}">
              <a16:creationId xmlns:a16="http://schemas.microsoft.com/office/drawing/2014/main" id="{069ACDA1-4A35-4B36-AB2B-111E30E27716}"/>
            </a:ext>
            <a:ext uri="{147F2762-F138-4A5C-976F-8EAC2B608ADB}">
              <a16:predDERef xmlns:a16="http://schemas.microsoft.com/office/drawing/2014/main" pred="{D5813744-698A-4C7D-9C79-ECC3ED45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29" name="Image 635">
          <a:extLst>
            <a:ext uri="{FF2B5EF4-FFF2-40B4-BE49-F238E27FC236}">
              <a16:creationId xmlns:a16="http://schemas.microsoft.com/office/drawing/2014/main" id="{D3D703DF-49D8-403F-B791-13035AE37C93}"/>
            </a:ext>
            <a:ext uri="{147F2762-F138-4A5C-976F-8EAC2B608ADB}">
              <a16:predDERef xmlns:a16="http://schemas.microsoft.com/office/drawing/2014/main" pred="{ADFA34BE-ACAB-445D-B199-372D662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0" name="Image 645">
          <a:extLst>
            <a:ext uri="{FF2B5EF4-FFF2-40B4-BE49-F238E27FC236}">
              <a16:creationId xmlns:a16="http://schemas.microsoft.com/office/drawing/2014/main" id="{7EA55DB0-13F6-40AD-AF53-39BB41548C1D}"/>
            </a:ext>
            <a:ext uri="{147F2762-F138-4A5C-976F-8EAC2B608ADB}">
              <a16:predDERef xmlns:a16="http://schemas.microsoft.com/office/drawing/2014/main" pred="{73A03BAB-0F1E-4A2E-B59F-4E774311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1" name="Image 646">
          <a:extLst>
            <a:ext uri="{FF2B5EF4-FFF2-40B4-BE49-F238E27FC236}">
              <a16:creationId xmlns:a16="http://schemas.microsoft.com/office/drawing/2014/main" id="{0AEACDC2-D3D6-49FF-BF63-D6ED88E74455}"/>
            </a:ext>
            <a:ext uri="{147F2762-F138-4A5C-976F-8EAC2B608ADB}">
              <a16:predDERef xmlns:a16="http://schemas.microsoft.com/office/drawing/2014/main" pred="{3966900C-58BE-4F35-9965-FC8A1A99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2" name="Image 647">
          <a:extLst>
            <a:ext uri="{FF2B5EF4-FFF2-40B4-BE49-F238E27FC236}">
              <a16:creationId xmlns:a16="http://schemas.microsoft.com/office/drawing/2014/main" id="{00A2CE0F-5B6C-4837-B7B9-F0928834CF35}"/>
            </a:ext>
            <a:ext uri="{147F2762-F138-4A5C-976F-8EAC2B608ADB}">
              <a16:predDERef xmlns:a16="http://schemas.microsoft.com/office/drawing/2014/main" pred="{CF8974C0-BF08-45F2-999A-F49D2EA87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3" name="Image 657">
          <a:extLst>
            <a:ext uri="{FF2B5EF4-FFF2-40B4-BE49-F238E27FC236}">
              <a16:creationId xmlns:a16="http://schemas.microsoft.com/office/drawing/2014/main" id="{6C480F2E-0FED-452A-8A1E-5BC03213DFB8}"/>
            </a:ext>
            <a:ext uri="{147F2762-F138-4A5C-976F-8EAC2B608ADB}">
              <a16:predDERef xmlns:a16="http://schemas.microsoft.com/office/drawing/2014/main" pred="{5B88A8FC-97E7-4BE2-BE76-C9A1D783E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4" name="Image 658">
          <a:extLst>
            <a:ext uri="{FF2B5EF4-FFF2-40B4-BE49-F238E27FC236}">
              <a16:creationId xmlns:a16="http://schemas.microsoft.com/office/drawing/2014/main" id="{7915549B-6DBC-4D7E-A4C1-19F3FB002DF0}"/>
            </a:ext>
            <a:ext uri="{147F2762-F138-4A5C-976F-8EAC2B608ADB}">
              <a16:predDERef xmlns:a16="http://schemas.microsoft.com/office/drawing/2014/main" pred="{152594B7-B5E5-4E82-AF65-C0B4DE56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5" name="Image 659">
          <a:extLst>
            <a:ext uri="{FF2B5EF4-FFF2-40B4-BE49-F238E27FC236}">
              <a16:creationId xmlns:a16="http://schemas.microsoft.com/office/drawing/2014/main" id="{3CD8C4B3-BD85-46BC-869C-5DE2F8B5E5EC}"/>
            </a:ext>
            <a:ext uri="{147F2762-F138-4A5C-976F-8EAC2B608ADB}">
              <a16:predDERef xmlns:a16="http://schemas.microsoft.com/office/drawing/2014/main" pred="{30F42844-1769-4848-AF4C-B51A9AB9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6" name="Image 669">
          <a:extLst>
            <a:ext uri="{FF2B5EF4-FFF2-40B4-BE49-F238E27FC236}">
              <a16:creationId xmlns:a16="http://schemas.microsoft.com/office/drawing/2014/main" id="{336E6DED-ADB3-4875-A0A5-0D345225AD9D}"/>
            </a:ext>
            <a:ext uri="{147F2762-F138-4A5C-976F-8EAC2B608ADB}">
              <a16:predDERef xmlns:a16="http://schemas.microsoft.com/office/drawing/2014/main" pred="{F12D583D-A380-4311-AB4C-01013FE94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7" name="Image 670">
          <a:extLst>
            <a:ext uri="{FF2B5EF4-FFF2-40B4-BE49-F238E27FC236}">
              <a16:creationId xmlns:a16="http://schemas.microsoft.com/office/drawing/2014/main" id="{53D6DD41-3ADD-4404-93B1-D8AE7CE22F8B}"/>
            </a:ext>
            <a:ext uri="{147F2762-F138-4A5C-976F-8EAC2B608ADB}">
              <a16:predDERef xmlns:a16="http://schemas.microsoft.com/office/drawing/2014/main" pred="{D33EDA91-EA60-4AEB-8CF0-534DF6D0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8" name="Image 671">
          <a:extLst>
            <a:ext uri="{FF2B5EF4-FFF2-40B4-BE49-F238E27FC236}">
              <a16:creationId xmlns:a16="http://schemas.microsoft.com/office/drawing/2014/main" id="{D11271F6-9F74-4197-AF30-A9C13C39F104}"/>
            </a:ext>
            <a:ext uri="{147F2762-F138-4A5C-976F-8EAC2B608ADB}">
              <a16:predDERef xmlns:a16="http://schemas.microsoft.com/office/drawing/2014/main" pred="{4BA5B41F-29E3-4BD9-97B9-939EA494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39" name="Image 672">
          <a:extLst>
            <a:ext uri="{FF2B5EF4-FFF2-40B4-BE49-F238E27FC236}">
              <a16:creationId xmlns:a16="http://schemas.microsoft.com/office/drawing/2014/main" id="{2C3C109E-208E-40EF-8A6E-CB4A77FEAEA7}"/>
            </a:ext>
            <a:ext uri="{147F2762-F138-4A5C-976F-8EAC2B608ADB}">
              <a16:predDERef xmlns:a16="http://schemas.microsoft.com/office/drawing/2014/main" pred="{9D1A525B-268E-425D-96C9-CAAF92F4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0" name="Image 673">
          <a:extLst>
            <a:ext uri="{FF2B5EF4-FFF2-40B4-BE49-F238E27FC236}">
              <a16:creationId xmlns:a16="http://schemas.microsoft.com/office/drawing/2014/main" id="{C586A9C5-8863-4FB2-9DFD-9BB8A49A0C54}"/>
            </a:ext>
            <a:ext uri="{147F2762-F138-4A5C-976F-8EAC2B608ADB}">
              <a16:predDERef xmlns:a16="http://schemas.microsoft.com/office/drawing/2014/main" pred="{B2521C48-0A70-4CC3-8ADD-1CC0F24E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1" name="Image 739">
          <a:extLst>
            <a:ext uri="{FF2B5EF4-FFF2-40B4-BE49-F238E27FC236}">
              <a16:creationId xmlns:a16="http://schemas.microsoft.com/office/drawing/2014/main" id="{B220AB31-F3CF-4929-BA44-328405C047E0}"/>
            </a:ext>
            <a:ext uri="{147F2762-F138-4A5C-976F-8EAC2B608ADB}">
              <a16:predDERef xmlns:a16="http://schemas.microsoft.com/office/drawing/2014/main" pred="{56940F51-041A-4269-9F9E-713650251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2" name="Image 742">
          <a:extLst>
            <a:ext uri="{FF2B5EF4-FFF2-40B4-BE49-F238E27FC236}">
              <a16:creationId xmlns:a16="http://schemas.microsoft.com/office/drawing/2014/main" id="{EEC65C3E-395A-4EC6-9566-AD14BE5EA3AE}"/>
            </a:ext>
            <a:ext uri="{147F2762-F138-4A5C-976F-8EAC2B608ADB}">
              <a16:predDERef xmlns:a16="http://schemas.microsoft.com/office/drawing/2014/main" pred="{559A584F-F867-4534-823B-0A5618F0A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3" name="Image 743">
          <a:extLst>
            <a:ext uri="{FF2B5EF4-FFF2-40B4-BE49-F238E27FC236}">
              <a16:creationId xmlns:a16="http://schemas.microsoft.com/office/drawing/2014/main" id="{5CA399FA-62C6-41F8-8AE5-D891F68A188C}"/>
            </a:ext>
            <a:ext uri="{147F2762-F138-4A5C-976F-8EAC2B608ADB}">
              <a16:predDERef xmlns:a16="http://schemas.microsoft.com/office/drawing/2014/main" pred="{2B5D0DB4-286F-4555-AA85-BED89B51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4" name="Image 757">
          <a:extLst>
            <a:ext uri="{FF2B5EF4-FFF2-40B4-BE49-F238E27FC236}">
              <a16:creationId xmlns:a16="http://schemas.microsoft.com/office/drawing/2014/main" id="{C70D3046-63D3-4804-9077-EF74E74DACC3}"/>
            </a:ext>
            <a:ext uri="{147F2762-F138-4A5C-976F-8EAC2B608ADB}">
              <a16:predDERef xmlns:a16="http://schemas.microsoft.com/office/drawing/2014/main" pred="{4B1C8489-F1A2-4698-B068-09273379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5" name="Image 758">
          <a:extLst>
            <a:ext uri="{FF2B5EF4-FFF2-40B4-BE49-F238E27FC236}">
              <a16:creationId xmlns:a16="http://schemas.microsoft.com/office/drawing/2014/main" id="{F6A62AF3-7899-453D-B465-2F6D4A7EA89F}"/>
            </a:ext>
            <a:ext uri="{147F2762-F138-4A5C-976F-8EAC2B608ADB}">
              <a16:predDERef xmlns:a16="http://schemas.microsoft.com/office/drawing/2014/main" pred="{EED7121B-64CF-42EF-A108-ECC87AE10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6" name="Image 759">
          <a:extLst>
            <a:ext uri="{FF2B5EF4-FFF2-40B4-BE49-F238E27FC236}">
              <a16:creationId xmlns:a16="http://schemas.microsoft.com/office/drawing/2014/main" id="{7C8AA6EF-E03A-4D30-BE88-C906A7BF1D7A}"/>
            </a:ext>
            <a:ext uri="{147F2762-F138-4A5C-976F-8EAC2B608ADB}">
              <a16:predDERef xmlns:a16="http://schemas.microsoft.com/office/drawing/2014/main" pred="{EF3D7700-E3C1-40DD-AF0E-2E76B2AD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7" name="Image 766">
          <a:extLst>
            <a:ext uri="{FF2B5EF4-FFF2-40B4-BE49-F238E27FC236}">
              <a16:creationId xmlns:a16="http://schemas.microsoft.com/office/drawing/2014/main" id="{400E7734-FB5E-4E5A-B77F-5AB1A958196F}"/>
            </a:ext>
            <a:ext uri="{147F2762-F138-4A5C-976F-8EAC2B608ADB}">
              <a16:predDERef xmlns:a16="http://schemas.microsoft.com/office/drawing/2014/main" pred="{F5BA0B0F-D5D8-45F2-A94F-5C7833409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8" name="Image 767">
          <a:extLst>
            <a:ext uri="{FF2B5EF4-FFF2-40B4-BE49-F238E27FC236}">
              <a16:creationId xmlns:a16="http://schemas.microsoft.com/office/drawing/2014/main" id="{A11531F4-7F1D-45D8-A603-78B5CB50A303}"/>
            </a:ext>
            <a:ext uri="{147F2762-F138-4A5C-976F-8EAC2B608ADB}">
              <a16:predDERef xmlns:a16="http://schemas.microsoft.com/office/drawing/2014/main" pred="{D53ADDB4-FEFD-4635-8364-B28AA3D6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49" name="Image 768">
          <a:extLst>
            <a:ext uri="{FF2B5EF4-FFF2-40B4-BE49-F238E27FC236}">
              <a16:creationId xmlns:a16="http://schemas.microsoft.com/office/drawing/2014/main" id="{0BA08E2C-BCDE-4ABD-8CFE-74A1A550D32E}"/>
            </a:ext>
            <a:ext uri="{147F2762-F138-4A5C-976F-8EAC2B608ADB}">
              <a16:predDERef xmlns:a16="http://schemas.microsoft.com/office/drawing/2014/main" pred="{086648AB-8790-4E94-BD63-C63B7AA2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0" name="Image 778">
          <a:extLst>
            <a:ext uri="{FF2B5EF4-FFF2-40B4-BE49-F238E27FC236}">
              <a16:creationId xmlns:a16="http://schemas.microsoft.com/office/drawing/2014/main" id="{61A8D022-8E36-424B-8F65-91B942BC481B}"/>
            </a:ext>
            <a:ext uri="{147F2762-F138-4A5C-976F-8EAC2B608ADB}">
              <a16:predDERef xmlns:a16="http://schemas.microsoft.com/office/drawing/2014/main" pred="{13FF7856-F620-4125-99EF-33B30F42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1" name="Image 779">
          <a:extLst>
            <a:ext uri="{FF2B5EF4-FFF2-40B4-BE49-F238E27FC236}">
              <a16:creationId xmlns:a16="http://schemas.microsoft.com/office/drawing/2014/main" id="{9BA871A5-6AEC-4786-A45D-BB85686A73BF}"/>
            </a:ext>
            <a:ext uri="{147F2762-F138-4A5C-976F-8EAC2B608ADB}">
              <a16:predDERef xmlns:a16="http://schemas.microsoft.com/office/drawing/2014/main" pred="{C948C98A-5C1A-4BE9-9A32-36549C8E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2" name="Image 780">
          <a:extLst>
            <a:ext uri="{FF2B5EF4-FFF2-40B4-BE49-F238E27FC236}">
              <a16:creationId xmlns:a16="http://schemas.microsoft.com/office/drawing/2014/main" id="{66FC3727-046A-461A-B827-A4F3E3D086D8}"/>
            </a:ext>
            <a:ext uri="{147F2762-F138-4A5C-976F-8EAC2B608ADB}">
              <a16:predDERef xmlns:a16="http://schemas.microsoft.com/office/drawing/2014/main" pred="{2EFDE09E-9D01-43FF-8059-56C1008F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3" name="Image 790">
          <a:extLst>
            <a:ext uri="{FF2B5EF4-FFF2-40B4-BE49-F238E27FC236}">
              <a16:creationId xmlns:a16="http://schemas.microsoft.com/office/drawing/2014/main" id="{D42C9759-5000-49CF-B7EE-8076CE38FE64}"/>
            </a:ext>
            <a:ext uri="{147F2762-F138-4A5C-976F-8EAC2B608ADB}">
              <a16:predDERef xmlns:a16="http://schemas.microsoft.com/office/drawing/2014/main" pred="{BD702378-8017-47BC-BCF5-5D5D61B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4" name="Image 791">
          <a:extLst>
            <a:ext uri="{FF2B5EF4-FFF2-40B4-BE49-F238E27FC236}">
              <a16:creationId xmlns:a16="http://schemas.microsoft.com/office/drawing/2014/main" id="{7F05AD3B-09CD-471D-8B54-B13414DAD632}"/>
            </a:ext>
            <a:ext uri="{147F2762-F138-4A5C-976F-8EAC2B608ADB}">
              <a16:predDERef xmlns:a16="http://schemas.microsoft.com/office/drawing/2014/main" pred="{8B44AEF5-CD4E-4FF3-9B3D-2D9CCAAD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5" name="Image 792">
          <a:extLst>
            <a:ext uri="{FF2B5EF4-FFF2-40B4-BE49-F238E27FC236}">
              <a16:creationId xmlns:a16="http://schemas.microsoft.com/office/drawing/2014/main" id="{981B8153-56FF-45E9-968C-E28277CCF5FD}"/>
            </a:ext>
            <a:ext uri="{147F2762-F138-4A5C-976F-8EAC2B608ADB}">
              <a16:predDERef xmlns:a16="http://schemas.microsoft.com/office/drawing/2014/main" pred="{94B634C2-EE3B-49DC-BE8C-462A9DDB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6" name="Image 802">
          <a:extLst>
            <a:ext uri="{FF2B5EF4-FFF2-40B4-BE49-F238E27FC236}">
              <a16:creationId xmlns:a16="http://schemas.microsoft.com/office/drawing/2014/main" id="{569379F4-7E73-47A5-9178-8DC9146AEC28}"/>
            </a:ext>
            <a:ext uri="{147F2762-F138-4A5C-976F-8EAC2B608ADB}">
              <a16:predDERef xmlns:a16="http://schemas.microsoft.com/office/drawing/2014/main" pred="{94D1A6D3-16B4-474B-8B61-9128B3BB0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7" name="Image 803">
          <a:extLst>
            <a:ext uri="{FF2B5EF4-FFF2-40B4-BE49-F238E27FC236}">
              <a16:creationId xmlns:a16="http://schemas.microsoft.com/office/drawing/2014/main" id="{4F60C2AE-BC78-46A3-89C8-EBEF87174F59}"/>
            </a:ext>
            <a:ext uri="{147F2762-F138-4A5C-976F-8EAC2B608ADB}">
              <a16:predDERef xmlns:a16="http://schemas.microsoft.com/office/drawing/2014/main" pred="{FB8EC018-3402-42E1-B0A4-288623140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8" name="Image 804">
          <a:extLst>
            <a:ext uri="{FF2B5EF4-FFF2-40B4-BE49-F238E27FC236}">
              <a16:creationId xmlns:a16="http://schemas.microsoft.com/office/drawing/2014/main" id="{6C29730F-AF85-4362-85D5-D8E4FBFC2EC6}"/>
            </a:ext>
            <a:ext uri="{147F2762-F138-4A5C-976F-8EAC2B608ADB}">
              <a16:predDERef xmlns:a16="http://schemas.microsoft.com/office/drawing/2014/main" pred="{E338B54F-0133-403A-B9C6-A1729398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59" name="Image 805">
          <a:extLst>
            <a:ext uri="{FF2B5EF4-FFF2-40B4-BE49-F238E27FC236}">
              <a16:creationId xmlns:a16="http://schemas.microsoft.com/office/drawing/2014/main" id="{7FAA9F37-05B9-4295-94DF-B9C1F08DDB50}"/>
            </a:ext>
            <a:ext uri="{147F2762-F138-4A5C-976F-8EAC2B608ADB}">
              <a16:predDERef xmlns:a16="http://schemas.microsoft.com/office/drawing/2014/main" pred="{FA83F84E-40FA-4332-AEB4-84730225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0" name="Image 806">
          <a:extLst>
            <a:ext uri="{FF2B5EF4-FFF2-40B4-BE49-F238E27FC236}">
              <a16:creationId xmlns:a16="http://schemas.microsoft.com/office/drawing/2014/main" id="{D8D90620-3199-42A6-98F5-20235A979D44}"/>
            </a:ext>
            <a:ext uri="{147F2762-F138-4A5C-976F-8EAC2B608ADB}">
              <a16:predDERef xmlns:a16="http://schemas.microsoft.com/office/drawing/2014/main" pred="{91B7BBB4-BDE1-4631-AB64-71EE3F98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1" name="Image 382">
          <a:extLst>
            <a:ext uri="{FF2B5EF4-FFF2-40B4-BE49-F238E27FC236}">
              <a16:creationId xmlns:a16="http://schemas.microsoft.com/office/drawing/2014/main" id="{B7A64223-F5D3-45B8-BCF9-83EBCF9CADFA}"/>
            </a:ext>
            <a:ext uri="{147F2762-F138-4A5C-976F-8EAC2B608ADB}">
              <a16:predDERef xmlns:a16="http://schemas.microsoft.com/office/drawing/2014/main" pred="{9954234D-6FDB-44B3-B2CF-AED00DBF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001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2" name="Image 398">
          <a:extLst>
            <a:ext uri="{FF2B5EF4-FFF2-40B4-BE49-F238E27FC236}">
              <a16:creationId xmlns:a16="http://schemas.microsoft.com/office/drawing/2014/main" id="{26875DFF-AA4E-498A-9E6B-84825100BE59}"/>
            </a:ext>
            <a:ext uri="{147F2762-F138-4A5C-976F-8EAC2B608ADB}">
              <a16:predDERef xmlns:a16="http://schemas.microsoft.com/office/drawing/2014/main" pred="{9037957F-3312-4638-9CAF-5EBFB75B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001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3" name="Image 413">
          <a:extLst>
            <a:ext uri="{FF2B5EF4-FFF2-40B4-BE49-F238E27FC236}">
              <a16:creationId xmlns:a16="http://schemas.microsoft.com/office/drawing/2014/main" id="{DC68394C-FE30-42C1-BEB1-BE6E1FDF9A14}"/>
            </a:ext>
            <a:ext uri="{147F2762-F138-4A5C-976F-8EAC2B608ADB}">
              <a16:predDERef xmlns:a16="http://schemas.microsoft.com/office/drawing/2014/main" pred="{494AD5E7-771D-46BA-A8DA-6C84D928A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215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4" name="Image 435">
          <a:extLst>
            <a:ext uri="{FF2B5EF4-FFF2-40B4-BE49-F238E27FC236}">
              <a16:creationId xmlns:a16="http://schemas.microsoft.com/office/drawing/2014/main" id="{558E40DE-E115-475F-9162-B68DDB099DDA}"/>
            </a:ext>
            <a:ext uri="{147F2762-F138-4A5C-976F-8EAC2B608ADB}">
              <a16:predDERef xmlns:a16="http://schemas.microsoft.com/office/drawing/2014/main" pred="{D140DFBE-1C72-4D91-AA96-2073B0D8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143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5" name="Image 451">
          <a:extLst>
            <a:ext uri="{FF2B5EF4-FFF2-40B4-BE49-F238E27FC236}">
              <a16:creationId xmlns:a16="http://schemas.microsoft.com/office/drawing/2014/main" id="{522AB0EA-73B2-4675-B12E-13EB0FE2FB3B}"/>
            </a:ext>
            <a:ext uri="{147F2762-F138-4A5C-976F-8EAC2B608ADB}">
              <a16:predDERef xmlns:a16="http://schemas.microsoft.com/office/drawing/2014/main" pred="{08042383-B667-4B21-9751-DA79BC90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143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6" name="Image 465">
          <a:extLst>
            <a:ext uri="{FF2B5EF4-FFF2-40B4-BE49-F238E27FC236}">
              <a16:creationId xmlns:a16="http://schemas.microsoft.com/office/drawing/2014/main" id="{7484DFB1-1F29-4CA5-BA09-2BE28D44B343}"/>
            </a:ext>
            <a:ext uri="{147F2762-F138-4A5C-976F-8EAC2B608ADB}">
              <a16:predDERef xmlns:a16="http://schemas.microsoft.com/office/drawing/2014/main" pred="{5BCEE8DD-3B23-4957-9FAF-45C35FC7E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4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7" name="Image 481">
          <a:extLst>
            <a:ext uri="{FF2B5EF4-FFF2-40B4-BE49-F238E27FC236}">
              <a16:creationId xmlns:a16="http://schemas.microsoft.com/office/drawing/2014/main" id="{5DA21074-1AC0-4389-8485-C5C5F35ADDE6}"/>
            </a:ext>
            <a:ext uri="{147F2762-F138-4A5C-976F-8EAC2B608ADB}">
              <a16:predDERef xmlns:a16="http://schemas.microsoft.com/office/drawing/2014/main" pred="{2B45E70D-A8B0-4626-9C59-94330204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4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8" name="Image 1467">
          <a:extLst>
            <a:ext uri="{FF2B5EF4-FFF2-40B4-BE49-F238E27FC236}">
              <a16:creationId xmlns:a16="http://schemas.microsoft.com/office/drawing/2014/main" id="{941D7622-8CDA-43CB-825D-229307BC2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69" name="Image 1468">
          <a:extLst>
            <a:ext uri="{FF2B5EF4-FFF2-40B4-BE49-F238E27FC236}">
              <a16:creationId xmlns:a16="http://schemas.microsoft.com/office/drawing/2014/main" id="{8E8136C0-2D06-48F0-BB87-8F6A1B91B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0" name="Image 1469">
          <a:extLst>
            <a:ext uri="{FF2B5EF4-FFF2-40B4-BE49-F238E27FC236}">
              <a16:creationId xmlns:a16="http://schemas.microsoft.com/office/drawing/2014/main" id="{45F66DAD-4583-42AF-9793-CDD9D5639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1" name="Image 1470">
          <a:extLst>
            <a:ext uri="{FF2B5EF4-FFF2-40B4-BE49-F238E27FC236}">
              <a16:creationId xmlns:a16="http://schemas.microsoft.com/office/drawing/2014/main" id="{F61E77DA-AD3D-4AC6-9F91-457E82F35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2" name="Image 1471">
          <a:extLst>
            <a:ext uri="{FF2B5EF4-FFF2-40B4-BE49-F238E27FC236}">
              <a16:creationId xmlns:a16="http://schemas.microsoft.com/office/drawing/2014/main" id="{DBDFEDD3-BAC6-4B92-AAE4-CFB7742DD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3" name="Image 1472">
          <a:extLst>
            <a:ext uri="{FF2B5EF4-FFF2-40B4-BE49-F238E27FC236}">
              <a16:creationId xmlns:a16="http://schemas.microsoft.com/office/drawing/2014/main" id="{5089B69B-2EC9-4ECC-9EDE-B1EDCCB79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4" name="Image 1473">
          <a:extLst>
            <a:ext uri="{FF2B5EF4-FFF2-40B4-BE49-F238E27FC236}">
              <a16:creationId xmlns:a16="http://schemas.microsoft.com/office/drawing/2014/main" id="{B56000D3-C1B2-496A-8AAA-A97C0D31E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5" name="Image 1474">
          <a:extLst>
            <a:ext uri="{FF2B5EF4-FFF2-40B4-BE49-F238E27FC236}">
              <a16:creationId xmlns:a16="http://schemas.microsoft.com/office/drawing/2014/main" id="{5FDB9748-592F-48DC-BCEE-CC96EDDB7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6" name="Image 1475">
          <a:extLst>
            <a:ext uri="{FF2B5EF4-FFF2-40B4-BE49-F238E27FC236}">
              <a16:creationId xmlns:a16="http://schemas.microsoft.com/office/drawing/2014/main" id="{FFAEC6FF-7EF0-4482-87D0-D41ED9235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7" name="Image 8">
          <a:extLst>
            <a:ext uri="{FF2B5EF4-FFF2-40B4-BE49-F238E27FC236}">
              <a16:creationId xmlns:a16="http://schemas.microsoft.com/office/drawing/2014/main" id="{1F59B106-D4A9-4F85-8D2F-5A000A75FEE4}"/>
            </a:ext>
            <a:ext uri="{147F2762-F138-4A5C-976F-8EAC2B608ADB}">
              <a16:predDERef xmlns:a16="http://schemas.microsoft.com/office/drawing/2014/main" pred="{DCDCF8F7-3F89-467B-A90B-4534D56C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43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8" name="Image 180">
          <a:extLst>
            <a:ext uri="{FF2B5EF4-FFF2-40B4-BE49-F238E27FC236}">
              <a16:creationId xmlns:a16="http://schemas.microsoft.com/office/drawing/2014/main" id="{2053D00C-12E6-4D0A-8343-0F9D886E59B3}"/>
            </a:ext>
            <a:ext uri="{147F2762-F138-4A5C-976F-8EAC2B608ADB}">
              <a16:predDERef xmlns:a16="http://schemas.microsoft.com/office/drawing/2014/main" pred="{7AE56D12-647F-4DBD-9702-80FDA28A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79" name="Image 183">
          <a:extLst>
            <a:ext uri="{FF2B5EF4-FFF2-40B4-BE49-F238E27FC236}">
              <a16:creationId xmlns:a16="http://schemas.microsoft.com/office/drawing/2014/main" id="{D17693B4-83D8-4C92-B278-384C03DABCEF}"/>
            </a:ext>
            <a:ext uri="{147F2762-F138-4A5C-976F-8EAC2B608ADB}">
              <a16:predDERef xmlns:a16="http://schemas.microsoft.com/office/drawing/2014/main" pred="{ADB4ED29-36D6-48C3-82B0-E9354557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834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480" name="Image 184">
          <a:extLst>
            <a:ext uri="{FF2B5EF4-FFF2-40B4-BE49-F238E27FC236}">
              <a16:creationId xmlns:a16="http://schemas.microsoft.com/office/drawing/2014/main" id="{BC3EE314-B2D4-4B81-94A7-494AC84A975E}"/>
            </a:ext>
            <a:ext uri="{147F2762-F138-4A5C-976F-8EAC2B608ADB}">
              <a16:predDERef xmlns:a16="http://schemas.microsoft.com/office/drawing/2014/main" pred="{470320CF-A3BC-44D2-BA5F-80351D4E2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47737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1" name="Image 185">
          <a:extLst>
            <a:ext uri="{FF2B5EF4-FFF2-40B4-BE49-F238E27FC236}">
              <a16:creationId xmlns:a16="http://schemas.microsoft.com/office/drawing/2014/main" id="{5194A2E7-8E64-46C9-B3D0-86DF9735C87D}"/>
            </a:ext>
            <a:ext uri="{147F2762-F138-4A5C-976F-8EAC2B608ADB}">
              <a16:predDERef xmlns:a16="http://schemas.microsoft.com/office/drawing/2014/main" pred="{3E17B680-14FB-4F59-8963-18B68FD1C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2" name="Image 203">
          <a:extLst>
            <a:ext uri="{FF2B5EF4-FFF2-40B4-BE49-F238E27FC236}">
              <a16:creationId xmlns:a16="http://schemas.microsoft.com/office/drawing/2014/main" id="{67913847-CE85-4540-BDAE-AAABA4825595}"/>
            </a:ext>
            <a:ext uri="{147F2762-F138-4A5C-976F-8EAC2B608ADB}">
              <a16:predDERef xmlns:a16="http://schemas.microsoft.com/office/drawing/2014/main" pred="{1AD06EFB-CC24-4D8F-939C-D5F529E0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3" name="Image 206">
          <a:extLst>
            <a:ext uri="{FF2B5EF4-FFF2-40B4-BE49-F238E27FC236}">
              <a16:creationId xmlns:a16="http://schemas.microsoft.com/office/drawing/2014/main" id="{650FC858-8AF2-4283-95B7-C1EE2671C8ED}"/>
            </a:ext>
            <a:ext uri="{147F2762-F138-4A5C-976F-8EAC2B608ADB}">
              <a16:predDERef xmlns:a16="http://schemas.microsoft.com/office/drawing/2014/main" pred="{F7B31383-1BB2-4D14-8E54-7D325C47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763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4" name="Image 207">
          <a:extLst>
            <a:ext uri="{FF2B5EF4-FFF2-40B4-BE49-F238E27FC236}">
              <a16:creationId xmlns:a16="http://schemas.microsoft.com/office/drawing/2014/main" id="{FF7439BD-6B9E-4399-B4C0-01D5468C81C6}"/>
            </a:ext>
            <a:ext uri="{147F2762-F138-4A5C-976F-8EAC2B608ADB}">
              <a16:predDERef xmlns:a16="http://schemas.microsoft.com/office/drawing/2014/main" pred="{31B762BD-7CCD-4616-9737-1B24489B4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5" name="Image 221">
          <a:extLst>
            <a:ext uri="{FF2B5EF4-FFF2-40B4-BE49-F238E27FC236}">
              <a16:creationId xmlns:a16="http://schemas.microsoft.com/office/drawing/2014/main" id="{D5E78F6A-CD68-4A4D-9C30-8459EE4CC585}"/>
            </a:ext>
            <a:ext uri="{147F2762-F138-4A5C-976F-8EAC2B608ADB}">
              <a16:predDERef xmlns:a16="http://schemas.microsoft.com/office/drawing/2014/main" pred="{AA524DF6-8249-4963-89E1-B977EAFF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6" name="Image 222">
          <a:extLst>
            <a:ext uri="{FF2B5EF4-FFF2-40B4-BE49-F238E27FC236}">
              <a16:creationId xmlns:a16="http://schemas.microsoft.com/office/drawing/2014/main" id="{9A02D806-2FA6-4AAC-9096-63D37821CB66}"/>
            </a:ext>
            <a:ext uri="{147F2762-F138-4A5C-976F-8EAC2B608ADB}">
              <a16:predDERef xmlns:a16="http://schemas.microsoft.com/office/drawing/2014/main" pred="{440D4EAF-0EFD-4126-B454-C1990CC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763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7" name="Image 223">
          <a:extLst>
            <a:ext uri="{FF2B5EF4-FFF2-40B4-BE49-F238E27FC236}">
              <a16:creationId xmlns:a16="http://schemas.microsoft.com/office/drawing/2014/main" id="{ED401877-3573-4E98-AF82-A4FAD0B6E8C2}"/>
            </a:ext>
            <a:ext uri="{147F2762-F138-4A5C-976F-8EAC2B608ADB}">
              <a16:predDERef xmlns:a16="http://schemas.microsoft.com/office/drawing/2014/main" pred="{3C4F086E-7445-41F2-98B2-DB72CA763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644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8" name="Image 233">
          <a:extLst>
            <a:ext uri="{FF2B5EF4-FFF2-40B4-BE49-F238E27FC236}">
              <a16:creationId xmlns:a16="http://schemas.microsoft.com/office/drawing/2014/main" id="{5EF5CC60-8572-489E-AE4E-ADDD47B2B59D}"/>
            </a:ext>
            <a:ext uri="{147F2762-F138-4A5C-976F-8EAC2B608ADB}">
              <a16:predDERef xmlns:a16="http://schemas.microsoft.com/office/drawing/2014/main" pred="{F0F84477-9275-4C22-8F66-A83FC7DD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89" name="Image 236">
          <a:extLst>
            <a:ext uri="{FF2B5EF4-FFF2-40B4-BE49-F238E27FC236}">
              <a16:creationId xmlns:a16="http://schemas.microsoft.com/office/drawing/2014/main" id="{4C5FEE2A-A904-4132-B1AE-164CC0915D25}"/>
            </a:ext>
            <a:ext uri="{147F2762-F138-4A5C-976F-8EAC2B608ADB}">
              <a16:predDERef xmlns:a16="http://schemas.microsoft.com/office/drawing/2014/main" pred="{7FFA284A-9498-48E2-BA33-604F3B5D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763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0" name="Image 237">
          <a:extLst>
            <a:ext uri="{FF2B5EF4-FFF2-40B4-BE49-F238E27FC236}">
              <a16:creationId xmlns:a16="http://schemas.microsoft.com/office/drawing/2014/main" id="{CDC9F001-E949-43DA-89EB-005484B93D8A}"/>
            </a:ext>
            <a:ext uri="{147F2762-F138-4A5C-976F-8EAC2B608ADB}">
              <a16:predDERef xmlns:a16="http://schemas.microsoft.com/office/drawing/2014/main" pred="{976A0589-5A42-4EA4-A465-2DA443EAD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1" name="Image 251">
          <a:extLst>
            <a:ext uri="{FF2B5EF4-FFF2-40B4-BE49-F238E27FC236}">
              <a16:creationId xmlns:a16="http://schemas.microsoft.com/office/drawing/2014/main" id="{D8C29C77-6422-4765-93F8-7BDCA115BE45}"/>
            </a:ext>
            <a:ext uri="{147F2762-F138-4A5C-976F-8EAC2B608ADB}">
              <a16:predDERef xmlns:a16="http://schemas.microsoft.com/office/drawing/2014/main" pred="{CC44D593-408D-44C4-B758-D9F06682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2" name="Image 252">
          <a:extLst>
            <a:ext uri="{FF2B5EF4-FFF2-40B4-BE49-F238E27FC236}">
              <a16:creationId xmlns:a16="http://schemas.microsoft.com/office/drawing/2014/main" id="{AFE81FB2-61A4-48A9-AA1A-DBA446C8DB30}"/>
            </a:ext>
            <a:ext uri="{147F2762-F138-4A5C-976F-8EAC2B608ADB}">
              <a16:predDERef xmlns:a16="http://schemas.microsoft.com/office/drawing/2014/main" pred="{304D6E8B-D7E1-44F4-A729-374D98A39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763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3" name="Image 253">
          <a:extLst>
            <a:ext uri="{FF2B5EF4-FFF2-40B4-BE49-F238E27FC236}">
              <a16:creationId xmlns:a16="http://schemas.microsoft.com/office/drawing/2014/main" id="{E7CA8B25-617F-4C1A-BAE4-2016EA1B42A3}"/>
            </a:ext>
            <a:ext uri="{147F2762-F138-4A5C-976F-8EAC2B608ADB}">
              <a16:predDERef xmlns:a16="http://schemas.microsoft.com/office/drawing/2014/main" pred="{5252A0FA-2B3B-448B-8961-1EFBC0E44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643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4" name="Image 263">
          <a:extLst>
            <a:ext uri="{FF2B5EF4-FFF2-40B4-BE49-F238E27FC236}">
              <a16:creationId xmlns:a16="http://schemas.microsoft.com/office/drawing/2014/main" id="{901095EA-5439-42DF-B5C1-4DFD77EF0522}"/>
            </a:ext>
            <a:ext uri="{147F2762-F138-4A5C-976F-8EAC2B608ADB}">
              <a16:predDERef xmlns:a16="http://schemas.microsoft.com/office/drawing/2014/main" pred="{406A8854-A43A-4D76-BA92-DA8F4825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58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5" name="Image 266">
          <a:extLst>
            <a:ext uri="{FF2B5EF4-FFF2-40B4-BE49-F238E27FC236}">
              <a16:creationId xmlns:a16="http://schemas.microsoft.com/office/drawing/2014/main" id="{C9298D67-0D72-4516-BDAA-FE08B4D0F4DB}"/>
            </a:ext>
            <a:ext uri="{147F2762-F138-4A5C-976F-8EAC2B608ADB}">
              <a16:predDERef xmlns:a16="http://schemas.microsoft.com/office/drawing/2014/main" pred="{FFC59373-DB8E-408A-94DA-0584EB7A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977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496" name="Image 267">
          <a:extLst>
            <a:ext uri="{FF2B5EF4-FFF2-40B4-BE49-F238E27FC236}">
              <a16:creationId xmlns:a16="http://schemas.microsoft.com/office/drawing/2014/main" id="{24C7F67A-4B1D-4F64-8AD5-DE71598DF5B1}"/>
            </a:ext>
            <a:ext uri="{147F2762-F138-4A5C-976F-8EAC2B608ADB}">
              <a16:predDERef xmlns:a16="http://schemas.microsoft.com/office/drawing/2014/main" pred="{0594AFA9-98FF-4D83-8FFE-A23042FE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61987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7" name="Image 268">
          <a:extLst>
            <a:ext uri="{FF2B5EF4-FFF2-40B4-BE49-F238E27FC236}">
              <a16:creationId xmlns:a16="http://schemas.microsoft.com/office/drawing/2014/main" id="{8015D731-11B1-4998-946D-3E63D19A29BA}"/>
            </a:ext>
            <a:ext uri="{147F2762-F138-4A5C-976F-8EAC2B608ADB}">
              <a16:predDERef xmlns:a16="http://schemas.microsoft.com/office/drawing/2014/main" pred="{6DF0B10F-A13A-4151-8E1D-1585BCBB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858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8" name="Image 286">
          <a:extLst>
            <a:ext uri="{FF2B5EF4-FFF2-40B4-BE49-F238E27FC236}">
              <a16:creationId xmlns:a16="http://schemas.microsoft.com/office/drawing/2014/main" id="{E4BD3415-B9DF-49BB-AB2D-9D4221454CAB}"/>
            </a:ext>
            <a:ext uri="{147F2762-F138-4A5C-976F-8EAC2B608ADB}">
              <a16:predDERef xmlns:a16="http://schemas.microsoft.com/office/drawing/2014/main" pred="{503210BD-880B-4037-BF5B-4CE515F03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499" name="Image 289">
          <a:extLst>
            <a:ext uri="{FF2B5EF4-FFF2-40B4-BE49-F238E27FC236}">
              <a16:creationId xmlns:a16="http://schemas.microsoft.com/office/drawing/2014/main" id="{93A28E45-8ED8-40E5-8A4C-64881D42C6ED}"/>
            </a:ext>
            <a:ext uri="{147F2762-F138-4A5C-976F-8EAC2B608ADB}">
              <a16:predDERef xmlns:a16="http://schemas.microsoft.com/office/drawing/2014/main" pred="{237D3DAE-B7E8-4668-B5C4-5142CD82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90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0" name="Image 290">
          <a:extLst>
            <a:ext uri="{FF2B5EF4-FFF2-40B4-BE49-F238E27FC236}">
              <a16:creationId xmlns:a16="http://schemas.microsoft.com/office/drawing/2014/main" id="{66EE9E5A-D35C-4262-858C-9465916A0D70}"/>
            </a:ext>
            <a:ext uri="{147F2762-F138-4A5C-976F-8EAC2B608ADB}">
              <a16:predDERef xmlns:a16="http://schemas.microsoft.com/office/drawing/2014/main" pred="{30FB0C7C-0940-4D19-B950-C1EA6529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1" name="Image 304">
          <a:extLst>
            <a:ext uri="{FF2B5EF4-FFF2-40B4-BE49-F238E27FC236}">
              <a16:creationId xmlns:a16="http://schemas.microsoft.com/office/drawing/2014/main" id="{3856F219-616E-452B-B462-A901B89CDE0D}"/>
            </a:ext>
            <a:ext uri="{147F2762-F138-4A5C-976F-8EAC2B608ADB}">
              <a16:predDERef xmlns:a16="http://schemas.microsoft.com/office/drawing/2014/main" pred="{2CBEEE0E-7AAA-4757-9BC8-4230ABC2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2" name="Image 305">
          <a:extLst>
            <a:ext uri="{FF2B5EF4-FFF2-40B4-BE49-F238E27FC236}">
              <a16:creationId xmlns:a16="http://schemas.microsoft.com/office/drawing/2014/main" id="{4F6BB7CD-16E1-4239-9259-3848E0CA3369}"/>
            </a:ext>
            <a:ext uri="{147F2762-F138-4A5C-976F-8EAC2B608ADB}">
              <a16:predDERef xmlns:a16="http://schemas.microsoft.com/office/drawing/2014/main" pred="{0AC9E55A-31EC-4CDC-9CA9-690973DA9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905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3" name="Image 306">
          <a:extLst>
            <a:ext uri="{FF2B5EF4-FFF2-40B4-BE49-F238E27FC236}">
              <a16:creationId xmlns:a16="http://schemas.microsoft.com/office/drawing/2014/main" id="{3F1C9DEE-296B-4FF8-B16A-137BC2242895}"/>
            </a:ext>
            <a:ext uri="{147F2762-F138-4A5C-976F-8EAC2B608ADB}">
              <a16:predDERef xmlns:a16="http://schemas.microsoft.com/office/drawing/2014/main" pred="{738FEF61-826B-4DD5-93D0-51EC5CE48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86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4" name="Image 316">
          <a:extLst>
            <a:ext uri="{FF2B5EF4-FFF2-40B4-BE49-F238E27FC236}">
              <a16:creationId xmlns:a16="http://schemas.microsoft.com/office/drawing/2014/main" id="{139AF362-A0A7-4644-A282-C3FB880C4C40}"/>
            </a:ext>
            <a:ext uri="{147F2762-F138-4A5C-976F-8EAC2B608ADB}">
              <a16:predDERef xmlns:a16="http://schemas.microsoft.com/office/drawing/2014/main" pred="{DECE5677-C1BC-4BBD-9CFE-9126370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5" name="Image 319">
          <a:extLst>
            <a:ext uri="{FF2B5EF4-FFF2-40B4-BE49-F238E27FC236}">
              <a16:creationId xmlns:a16="http://schemas.microsoft.com/office/drawing/2014/main" id="{8F039461-B3D4-441D-A069-2FE1DB156F03}"/>
            </a:ext>
            <a:ext uri="{147F2762-F138-4A5C-976F-8EAC2B608ADB}">
              <a16:predDERef xmlns:a16="http://schemas.microsoft.com/office/drawing/2014/main" pred="{5088AD06-972F-453D-B6BB-3BAD8CB0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905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6" name="Image 320">
          <a:extLst>
            <a:ext uri="{FF2B5EF4-FFF2-40B4-BE49-F238E27FC236}">
              <a16:creationId xmlns:a16="http://schemas.microsoft.com/office/drawing/2014/main" id="{FF92A8CF-683C-4862-8513-CD800E9C952E}"/>
            </a:ext>
            <a:ext uri="{147F2762-F138-4A5C-976F-8EAC2B608ADB}">
              <a16:predDERef xmlns:a16="http://schemas.microsoft.com/office/drawing/2014/main" pred="{125878F2-E54C-4C0B-992D-40A8C2A0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7" name="Image 334">
          <a:extLst>
            <a:ext uri="{FF2B5EF4-FFF2-40B4-BE49-F238E27FC236}">
              <a16:creationId xmlns:a16="http://schemas.microsoft.com/office/drawing/2014/main" id="{7EE2BE15-163E-42DA-B32E-46241010E02F}"/>
            </a:ext>
            <a:ext uri="{147F2762-F138-4A5C-976F-8EAC2B608ADB}">
              <a16:predDERef xmlns:a16="http://schemas.microsoft.com/office/drawing/2014/main" pred="{28051EA2-5067-486E-AD5B-C1B5D9D0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8" name="Image 335">
          <a:extLst>
            <a:ext uri="{FF2B5EF4-FFF2-40B4-BE49-F238E27FC236}">
              <a16:creationId xmlns:a16="http://schemas.microsoft.com/office/drawing/2014/main" id="{1DE59602-724C-433E-B6E6-E7A8AF79334A}"/>
            </a:ext>
            <a:ext uri="{147F2762-F138-4A5C-976F-8EAC2B608ADB}">
              <a16:predDERef xmlns:a16="http://schemas.microsoft.com/office/drawing/2014/main" pred="{3DB7EC3D-EB2C-4850-891F-2A83D4B1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905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09" name="Image 336">
          <a:extLst>
            <a:ext uri="{FF2B5EF4-FFF2-40B4-BE49-F238E27FC236}">
              <a16:creationId xmlns:a16="http://schemas.microsoft.com/office/drawing/2014/main" id="{58A3C407-87DD-407D-AF36-048E055F2053}"/>
            </a:ext>
            <a:ext uri="{147F2762-F138-4A5C-976F-8EAC2B608ADB}">
              <a16:predDERef xmlns:a16="http://schemas.microsoft.com/office/drawing/2014/main" pred="{30EA2032-88E6-4A07-B0E2-8915B57C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6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510" name="Image 343">
          <a:extLst>
            <a:ext uri="{FF2B5EF4-FFF2-40B4-BE49-F238E27FC236}">
              <a16:creationId xmlns:a16="http://schemas.microsoft.com/office/drawing/2014/main" id="{818D8C83-E585-40A6-81E8-3A6550C25CFE}"/>
            </a:ext>
            <a:ext uri="{147F2762-F138-4A5C-976F-8EAC2B608ADB}">
              <a16:predDERef xmlns:a16="http://schemas.microsoft.com/office/drawing/2014/main" pred="{499F886C-0D94-4A51-9049-FBE27F3E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953000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1" name="Image 348">
          <a:extLst>
            <a:ext uri="{FF2B5EF4-FFF2-40B4-BE49-F238E27FC236}">
              <a16:creationId xmlns:a16="http://schemas.microsoft.com/office/drawing/2014/main" id="{19603002-D2A6-4C9D-B3C7-F120565B7D39}"/>
            </a:ext>
            <a:ext uri="{147F2762-F138-4A5C-976F-8EAC2B608ADB}">
              <a16:predDERef xmlns:a16="http://schemas.microsoft.com/office/drawing/2014/main" pred="{9236713E-B66B-4D9C-8DA1-3B308829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2" name="Image 351">
          <a:extLst>
            <a:ext uri="{FF2B5EF4-FFF2-40B4-BE49-F238E27FC236}">
              <a16:creationId xmlns:a16="http://schemas.microsoft.com/office/drawing/2014/main" id="{90B44574-CFC8-4A65-991D-7FE0053B0BB0}"/>
            </a:ext>
            <a:ext uri="{147F2762-F138-4A5C-976F-8EAC2B608ADB}">
              <a16:predDERef xmlns:a16="http://schemas.microsoft.com/office/drawing/2014/main" pred="{44F320B0-866D-4D64-8DB4-181E56D07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38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3" name="Image 352">
          <a:extLst>
            <a:ext uri="{FF2B5EF4-FFF2-40B4-BE49-F238E27FC236}">
              <a16:creationId xmlns:a16="http://schemas.microsoft.com/office/drawing/2014/main" id="{0C159264-5CDE-4CA2-B672-E12788DE9864}"/>
            </a:ext>
            <a:ext uri="{147F2762-F138-4A5C-976F-8EAC2B608ADB}">
              <a16:predDERef xmlns:a16="http://schemas.microsoft.com/office/drawing/2014/main" pred="{F0B53D5F-2F2D-4CBB-BE2C-26E3B846E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4" name="Image 366">
          <a:extLst>
            <a:ext uri="{FF2B5EF4-FFF2-40B4-BE49-F238E27FC236}">
              <a16:creationId xmlns:a16="http://schemas.microsoft.com/office/drawing/2014/main" id="{E685C41E-9D94-4C69-99E3-F6A914480C25}"/>
            </a:ext>
            <a:ext uri="{147F2762-F138-4A5C-976F-8EAC2B608ADB}">
              <a16:predDERef xmlns:a16="http://schemas.microsoft.com/office/drawing/2014/main" pred="{8ED52C84-1343-44FE-9A56-71599E86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5" name="Image 367">
          <a:extLst>
            <a:ext uri="{FF2B5EF4-FFF2-40B4-BE49-F238E27FC236}">
              <a16:creationId xmlns:a16="http://schemas.microsoft.com/office/drawing/2014/main" id="{96A3F0E5-7438-4D3A-9E27-43492188F0C6}"/>
            </a:ext>
            <a:ext uri="{147F2762-F138-4A5C-976F-8EAC2B608ADB}">
              <a16:predDERef xmlns:a16="http://schemas.microsoft.com/office/drawing/2014/main" pred="{A9B40814-1666-4E54-9291-4208E0665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38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6" name="Image 368">
          <a:extLst>
            <a:ext uri="{FF2B5EF4-FFF2-40B4-BE49-F238E27FC236}">
              <a16:creationId xmlns:a16="http://schemas.microsoft.com/office/drawing/2014/main" id="{1D488496-E439-46FE-8BBD-0BDDEBBBDC23}"/>
            </a:ext>
            <a:ext uri="{147F2762-F138-4A5C-976F-8EAC2B608ADB}">
              <a16:predDERef xmlns:a16="http://schemas.microsoft.com/office/drawing/2014/main" pred="{832A65CF-162A-498B-AE5A-11B2FBAE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19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7" name="Image 378">
          <a:extLst>
            <a:ext uri="{FF2B5EF4-FFF2-40B4-BE49-F238E27FC236}">
              <a16:creationId xmlns:a16="http://schemas.microsoft.com/office/drawing/2014/main" id="{26CBE568-7914-4928-AF04-6B63308F2C45}"/>
            </a:ext>
            <a:ext uri="{147F2762-F138-4A5C-976F-8EAC2B608ADB}">
              <a16:predDERef xmlns:a16="http://schemas.microsoft.com/office/drawing/2014/main" pred="{C3840B22-8ACF-4D6F-AA7F-205BD14C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8" name="Image 381">
          <a:extLst>
            <a:ext uri="{FF2B5EF4-FFF2-40B4-BE49-F238E27FC236}">
              <a16:creationId xmlns:a16="http://schemas.microsoft.com/office/drawing/2014/main" id="{68711978-D611-43F6-86C7-CB015B5A59A2}"/>
            </a:ext>
            <a:ext uri="{147F2762-F138-4A5C-976F-8EAC2B608ADB}">
              <a16:predDERef xmlns:a16="http://schemas.microsoft.com/office/drawing/2014/main" pred="{232536E0-CCF9-4303-B1A5-3EDCFEC9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3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19" name="Image 382">
          <a:extLst>
            <a:ext uri="{FF2B5EF4-FFF2-40B4-BE49-F238E27FC236}">
              <a16:creationId xmlns:a16="http://schemas.microsoft.com/office/drawing/2014/main" id="{2A188375-8992-414E-A425-4DD6B70E8678}"/>
            </a:ext>
            <a:ext uri="{147F2762-F138-4A5C-976F-8EAC2B608ADB}">
              <a16:predDERef xmlns:a16="http://schemas.microsoft.com/office/drawing/2014/main" pred="{8EBF85BA-46B7-4236-98FE-2C80FA0E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0" name="Image 396">
          <a:extLst>
            <a:ext uri="{FF2B5EF4-FFF2-40B4-BE49-F238E27FC236}">
              <a16:creationId xmlns:a16="http://schemas.microsoft.com/office/drawing/2014/main" id="{C400B99A-DD8A-431D-9AC1-89320CEC9D6F}"/>
            </a:ext>
            <a:ext uri="{147F2762-F138-4A5C-976F-8EAC2B608ADB}">
              <a16:predDERef xmlns:a16="http://schemas.microsoft.com/office/drawing/2014/main" pred="{B37A77C6-8BCE-457D-8565-0F217A343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1" name="Image 397">
          <a:extLst>
            <a:ext uri="{FF2B5EF4-FFF2-40B4-BE49-F238E27FC236}">
              <a16:creationId xmlns:a16="http://schemas.microsoft.com/office/drawing/2014/main" id="{CC2AED41-A8A3-4268-9AAC-1A1235E15235}"/>
            </a:ext>
            <a:ext uri="{147F2762-F138-4A5C-976F-8EAC2B608ADB}">
              <a16:predDERef xmlns:a16="http://schemas.microsoft.com/office/drawing/2014/main" pred="{37FE08AD-BE04-4B9E-BAF6-5D08E7DD5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3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2" name="Image 398">
          <a:extLst>
            <a:ext uri="{FF2B5EF4-FFF2-40B4-BE49-F238E27FC236}">
              <a16:creationId xmlns:a16="http://schemas.microsoft.com/office/drawing/2014/main" id="{DCFE94A9-C726-40CD-8B37-CB38A5F9F3FB}"/>
            </a:ext>
            <a:ext uri="{147F2762-F138-4A5C-976F-8EAC2B608ADB}">
              <a16:predDERef xmlns:a16="http://schemas.microsoft.com/office/drawing/2014/main" pred="{3054BA15-81FF-4E8A-B0E8-AE212C0E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19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3" name="Image 408">
          <a:extLst>
            <a:ext uri="{FF2B5EF4-FFF2-40B4-BE49-F238E27FC236}">
              <a16:creationId xmlns:a16="http://schemas.microsoft.com/office/drawing/2014/main" id="{47D4BE2C-8F8C-441D-B264-5EEB57B6A68E}"/>
            </a:ext>
            <a:ext uri="{147F2762-F138-4A5C-976F-8EAC2B608ADB}">
              <a16:predDERef xmlns:a16="http://schemas.microsoft.com/office/drawing/2014/main" pred="{B04E05B9-ECC5-4CFB-BB0B-11ED456C6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33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4" name="Image 411">
          <a:extLst>
            <a:ext uri="{FF2B5EF4-FFF2-40B4-BE49-F238E27FC236}">
              <a16:creationId xmlns:a16="http://schemas.microsoft.com/office/drawing/2014/main" id="{B4FE93D7-BEEB-471C-8E23-9F5588C1DE0F}"/>
            </a:ext>
            <a:ext uri="{147F2762-F138-4A5C-976F-8EAC2B608ADB}">
              <a16:predDERef xmlns:a16="http://schemas.microsoft.com/office/drawing/2014/main" pred="{E9F646E4-DFD5-42E2-95C9-14781B9B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4528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525" name="Image 412">
          <a:extLst>
            <a:ext uri="{FF2B5EF4-FFF2-40B4-BE49-F238E27FC236}">
              <a16:creationId xmlns:a16="http://schemas.microsoft.com/office/drawing/2014/main" id="{7C6EDFB0-F615-42C0-A57E-2A1CB5A1F79B}"/>
            </a:ext>
            <a:ext uri="{147F2762-F138-4A5C-976F-8EAC2B608ADB}">
              <a16:predDERef xmlns:a16="http://schemas.microsoft.com/office/drawing/2014/main" pred="{D3CB0244-DBBC-4660-89B0-98B726E80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5500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6" name="Image 413">
          <a:extLst>
            <a:ext uri="{FF2B5EF4-FFF2-40B4-BE49-F238E27FC236}">
              <a16:creationId xmlns:a16="http://schemas.microsoft.com/office/drawing/2014/main" id="{F71144C9-3FB5-4173-82ED-E1C80F1E97E6}"/>
            </a:ext>
            <a:ext uri="{147F2762-F138-4A5C-976F-8EAC2B608ADB}">
              <a16:predDERef xmlns:a16="http://schemas.microsoft.com/office/drawing/2014/main" pred="{3E22E8CC-5FF0-4B0D-90F1-17F272E5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33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7" name="Image 431">
          <a:extLst>
            <a:ext uri="{FF2B5EF4-FFF2-40B4-BE49-F238E27FC236}">
              <a16:creationId xmlns:a16="http://schemas.microsoft.com/office/drawing/2014/main" id="{BCCCBF5F-B8E0-4315-B86E-F9F718855FC2}"/>
            </a:ext>
            <a:ext uri="{147F2762-F138-4A5C-976F-8EAC2B608ADB}">
              <a16:predDERef xmlns:a16="http://schemas.microsoft.com/office/drawing/2014/main" pred="{B895BC10-FA9B-4C47-B819-C6653355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8" name="Image 434">
          <a:extLst>
            <a:ext uri="{FF2B5EF4-FFF2-40B4-BE49-F238E27FC236}">
              <a16:creationId xmlns:a16="http://schemas.microsoft.com/office/drawing/2014/main" id="{E3F74489-2AFD-451F-A2F4-A3AAAC78FC9D}"/>
            </a:ext>
            <a:ext uri="{147F2762-F138-4A5C-976F-8EAC2B608ADB}">
              <a16:predDERef xmlns:a16="http://schemas.microsoft.com/office/drawing/2014/main" pred="{03D80BF4-8137-4B22-A9B4-D0F0F491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381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29" name="Image 435">
          <a:extLst>
            <a:ext uri="{FF2B5EF4-FFF2-40B4-BE49-F238E27FC236}">
              <a16:creationId xmlns:a16="http://schemas.microsoft.com/office/drawing/2014/main" id="{49097A02-2415-469B-810C-34EA36A5E750}"/>
            </a:ext>
            <a:ext uri="{147F2762-F138-4A5C-976F-8EAC2B608ADB}">
              <a16:predDERef xmlns:a16="http://schemas.microsoft.com/office/drawing/2014/main" pred="{76DB752F-F4FE-46D5-8294-47F3E9A9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0" name="Image 449">
          <a:extLst>
            <a:ext uri="{FF2B5EF4-FFF2-40B4-BE49-F238E27FC236}">
              <a16:creationId xmlns:a16="http://schemas.microsoft.com/office/drawing/2014/main" id="{11595B2D-1CBF-4C2A-81C8-1ECEE81B312C}"/>
            </a:ext>
            <a:ext uri="{147F2762-F138-4A5C-976F-8EAC2B608ADB}">
              <a16:predDERef xmlns:a16="http://schemas.microsoft.com/office/drawing/2014/main" pred="{612AF231-5858-4B3E-BF6B-D094FD05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1" name="Image 450">
          <a:extLst>
            <a:ext uri="{FF2B5EF4-FFF2-40B4-BE49-F238E27FC236}">
              <a16:creationId xmlns:a16="http://schemas.microsoft.com/office/drawing/2014/main" id="{1FA569BD-04AB-4740-B0F6-D84DC72C0F5C}"/>
            </a:ext>
            <a:ext uri="{147F2762-F138-4A5C-976F-8EAC2B608ADB}">
              <a16:predDERef xmlns:a16="http://schemas.microsoft.com/office/drawing/2014/main" pred="{D31885F2-0192-423A-A433-BE98CA664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381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2" name="Image 451">
          <a:extLst>
            <a:ext uri="{FF2B5EF4-FFF2-40B4-BE49-F238E27FC236}">
              <a16:creationId xmlns:a16="http://schemas.microsoft.com/office/drawing/2014/main" id="{D462D3C9-04DA-4DDB-8B6A-D76B706EF5C0}"/>
            </a:ext>
            <a:ext uri="{147F2762-F138-4A5C-976F-8EAC2B608ADB}">
              <a16:predDERef xmlns:a16="http://schemas.microsoft.com/office/drawing/2014/main" pred="{18516CF2-2278-4C6D-AB67-BE8125811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62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3" name="Image 461">
          <a:extLst>
            <a:ext uri="{FF2B5EF4-FFF2-40B4-BE49-F238E27FC236}">
              <a16:creationId xmlns:a16="http://schemas.microsoft.com/office/drawing/2014/main" id="{BBF712D4-D91F-4A49-92D2-8CDD0650D0EB}"/>
            </a:ext>
            <a:ext uri="{147F2762-F138-4A5C-976F-8EAC2B608ADB}">
              <a16:predDERef xmlns:a16="http://schemas.microsoft.com/office/drawing/2014/main" pred="{E628BBCC-A89D-4DE7-AF95-7E89D770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4" name="Image 464">
          <a:extLst>
            <a:ext uri="{FF2B5EF4-FFF2-40B4-BE49-F238E27FC236}">
              <a16:creationId xmlns:a16="http://schemas.microsoft.com/office/drawing/2014/main" id="{ACFF4ED0-4647-4CFD-884D-A8BF7DB9BF59}"/>
            </a:ext>
            <a:ext uri="{147F2762-F138-4A5C-976F-8EAC2B608ADB}">
              <a16:predDERef xmlns:a16="http://schemas.microsoft.com/office/drawing/2014/main" pred="{56E898C2-7134-4A28-8408-79AEC6BE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1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5" name="Image 465">
          <a:extLst>
            <a:ext uri="{FF2B5EF4-FFF2-40B4-BE49-F238E27FC236}">
              <a16:creationId xmlns:a16="http://schemas.microsoft.com/office/drawing/2014/main" id="{F5F687C3-A541-4A99-B585-6588156730A5}"/>
            </a:ext>
            <a:ext uri="{147F2762-F138-4A5C-976F-8EAC2B608ADB}">
              <a16:predDERef xmlns:a16="http://schemas.microsoft.com/office/drawing/2014/main" pred="{DB9EF4BD-D63C-46CD-80C5-910A881D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6" name="Image 479">
          <a:extLst>
            <a:ext uri="{FF2B5EF4-FFF2-40B4-BE49-F238E27FC236}">
              <a16:creationId xmlns:a16="http://schemas.microsoft.com/office/drawing/2014/main" id="{FE041912-163E-48FA-BB8A-995201F5D1ED}"/>
            </a:ext>
            <a:ext uri="{147F2762-F138-4A5C-976F-8EAC2B608ADB}">
              <a16:predDERef xmlns:a16="http://schemas.microsoft.com/office/drawing/2014/main" pred="{C65DCAF2-CCBA-4B30-B822-C7ED3CD20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7" name="Image 480">
          <a:extLst>
            <a:ext uri="{FF2B5EF4-FFF2-40B4-BE49-F238E27FC236}">
              <a16:creationId xmlns:a16="http://schemas.microsoft.com/office/drawing/2014/main" id="{C7B407C0-F541-4E81-8394-9128ABF6FE28}"/>
            </a:ext>
            <a:ext uri="{147F2762-F138-4A5C-976F-8EAC2B608ADB}">
              <a16:predDERef xmlns:a16="http://schemas.microsoft.com/office/drawing/2014/main" pred="{119C91FF-C1F0-4FD0-A01B-9543DD2F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1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38" name="Image 481">
          <a:extLst>
            <a:ext uri="{FF2B5EF4-FFF2-40B4-BE49-F238E27FC236}">
              <a16:creationId xmlns:a16="http://schemas.microsoft.com/office/drawing/2014/main" id="{91A01441-E967-48A4-B347-5C3AA4960D6F}"/>
            </a:ext>
            <a:ext uri="{147F2762-F138-4A5C-976F-8EAC2B608ADB}">
              <a16:predDERef xmlns:a16="http://schemas.microsoft.com/office/drawing/2014/main" pred="{C97EB2B6-C269-4887-8B6B-B8489056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620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539" name="Image 592">
          <a:extLst>
            <a:ext uri="{FF2B5EF4-FFF2-40B4-BE49-F238E27FC236}">
              <a16:creationId xmlns:a16="http://schemas.microsoft.com/office/drawing/2014/main" id="{93CEAC6B-BD54-40BB-AC53-525BC2680F93}"/>
            </a:ext>
            <a:ext uri="{147F2762-F138-4A5C-976F-8EAC2B608ADB}">
              <a16:predDERef xmlns:a16="http://schemas.microsoft.com/office/drawing/2014/main" pred="{777775B5-4257-4960-9D08-6642A347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62087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0" name="Image 648">
          <a:extLst>
            <a:ext uri="{FF2B5EF4-FFF2-40B4-BE49-F238E27FC236}">
              <a16:creationId xmlns:a16="http://schemas.microsoft.com/office/drawing/2014/main" id="{260DDE9E-528D-48E6-89D7-5CD09A376252}"/>
            </a:ext>
            <a:ext uri="{147F2762-F138-4A5C-976F-8EAC2B608ADB}">
              <a16:predDERef xmlns:a16="http://schemas.microsoft.com/office/drawing/2014/main" pred="{B07CC28F-D0C6-4FEF-B9D0-96A85182A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1" name="Image 651">
          <a:extLst>
            <a:ext uri="{FF2B5EF4-FFF2-40B4-BE49-F238E27FC236}">
              <a16:creationId xmlns:a16="http://schemas.microsoft.com/office/drawing/2014/main" id="{49F62953-51B3-45EF-8AB2-943E73607419}"/>
            </a:ext>
            <a:ext uri="{147F2762-F138-4A5C-976F-8EAC2B608ADB}">
              <a16:predDERef xmlns:a16="http://schemas.microsoft.com/office/drawing/2014/main" pred="{09CB4AF1-A5C5-46AB-88C7-4F0F6C11D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2" name="Image 652">
          <a:extLst>
            <a:ext uri="{FF2B5EF4-FFF2-40B4-BE49-F238E27FC236}">
              <a16:creationId xmlns:a16="http://schemas.microsoft.com/office/drawing/2014/main" id="{4C3B293F-D0B0-4451-915E-EB9B985B608E}"/>
            </a:ext>
            <a:ext uri="{147F2762-F138-4A5C-976F-8EAC2B608ADB}">
              <a16:predDERef xmlns:a16="http://schemas.microsoft.com/office/drawing/2014/main" pred="{628022FB-A157-46E2-BF03-179194190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3" name="Image 666">
          <a:extLst>
            <a:ext uri="{FF2B5EF4-FFF2-40B4-BE49-F238E27FC236}">
              <a16:creationId xmlns:a16="http://schemas.microsoft.com/office/drawing/2014/main" id="{1C353DC7-76A4-4BA5-99F5-C502F206BCC1}"/>
            </a:ext>
            <a:ext uri="{147F2762-F138-4A5C-976F-8EAC2B608ADB}">
              <a16:predDERef xmlns:a16="http://schemas.microsoft.com/office/drawing/2014/main" pred="{2ACB2E50-800B-4301-8AE4-9A5C1F1E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4" name="Image 667">
          <a:extLst>
            <a:ext uri="{FF2B5EF4-FFF2-40B4-BE49-F238E27FC236}">
              <a16:creationId xmlns:a16="http://schemas.microsoft.com/office/drawing/2014/main" id="{8C230FF7-EBB0-4781-9F3D-C65BD45E11BC}"/>
            </a:ext>
            <a:ext uri="{147F2762-F138-4A5C-976F-8EAC2B608ADB}">
              <a16:predDERef xmlns:a16="http://schemas.microsoft.com/office/drawing/2014/main" pred="{580B46EE-D9B8-4251-9F6D-39B7DDCA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5" name="Image 668">
          <a:extLst>
            <a:ext uri="{FF2B5EF4-FFF2-40B4-BE49-F238E27FC236}">
              <a16:creationId xmlns:a16="http://schemas.microsoft.com/office/drawing/2014/main" id="{9B651F76-E53E-497E-A29E-483702959A25}"/>
            </a:ext>
            <a:ext uri="{147F2762-F138-4A5C-976F-8EAC2B608ADB}">
              <a16:predDERef xmlns:a16="http://schemas.microsoft.com/office/drawing/2014/main" pred="{E7C4B8B6-C682-4D15-BDA0-F0F208D8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6" name="Image 678">
          <a:extLst>
            <a:ext uri="{FF2B5EF4-FFF2-40B4-BE49-F238E27FC236}">
              <a16:creationId xmlns:a16="http://schemas.microsoft.com/office/drawing/2014/main" id="{BC038DC3-2541-4587-AFA7-8B693FB2C6C3}"/>
            </a:ext>
            <a:ext uri="{147F2762-F138-4A5C-976F-8EAC2B608ADB}">
              <a16:predDERef xmlns:a16="http://schemas.microsoft.com/office/drawing/2014/main" pred="{E1A8F168-D708-4E94-A1C2-F46E077D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7" name="Image 679">
          <a:extLst>
            <a:ext uri="{FF2B5EF4-FFF2-40B4-BE49-F238E27FC236}">
              <a16:creationId xmlns:a16="http://schemas.microsoft.com/office/drawing/2014/main" id="{3B1F87B4-5BE8-4142-ACFB-D83879417653}"/>
            </a:ext>
            <a:ext uri="{147F2762-F138-4A5C-976F-8EAC2B608ADB}">
              <a16:predDERef xmlns:a16="http://schemas.microsoft.com/office/drawing/2014/main" pred="{F80BFE04-BC83-4139-BC3D-358D0D1EE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8" name="Image 680">
          <a:extLst>
            <a:ext uri="{FF2B5EF4-FFF2-40B4-BE49-F238E27FC236}">
              <a16:creationId xmlns:a16="http://schemas.microsoft.com/office/drawing/2014/main" id="{01C62E88-8544-4A52-8301-03D78E6C7CC4}"/>
            </a:ext>
            <a:ext uri="{147F2762-F138-4A5C-976F-8EAC2B608ADB}">
              <a16:predDERef xmlns:a16="http://schemas.microsoft.com/office/drawing/2014/main" pred="{C9477341-B06B-4C00-9378-B3EC12B45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49" name="Image 723">
          <a:extLst>
            <a:ext uri="{FF2B5EF4-FFF2-40B4-BE49-F238E27FC236}">
              <a16:creationId xmlns:a16="http://schemas.microsoft.com/office/drawing/2014/main" id="{87D984AA-A422-462A-A89A-EF20CB03C633}"/>
            </a:ext>
            <a:ext uri="{147F2762-F138-4A5C-976F-8EAC2B608ADB}">
              <a16:predDERef xmlns:a16="http://schemas.microsoft.com/office/drawing/2014/main" pred="{D4971F31-965A-42C7-81A0-6B9F6A19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0" name="Image 726">
          <a:extLst>
            <a:ext uri="{FF2B5EF4-FFF2-40B4-BE49-F238E27FC236}">
              <a16:creationId xmlns:a16="http://schemas.microsoft.com/office/drawing/2014/main" id="{1538D3BE-545D-4AA3-A058-D37D6014D813}"/>
            </a:ext>
            <a:ext uri="{147F2762-F138-4A5C-976F-8EAC2B608ADB}">
              <a16:predDERef xmlns:a16="http://schemas.microsoft.com/office/drawing/2014/main" pred="{3402099C-D2F2-4362-8F49-BBA0E06E6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1" name="Image 727">
          <a:extLst>
            <a:ext uri="{FF2B5EF4-FFF2-40B4-BE49-F238E27FC236}">
              <a16:creationId xmlns:a16="http://schemas.microsoft.com/office/drawing/2014/main" id="{30CD4628-3A99-4571-BD54-1ECCA0B6C6F9}"/>
            </a:ext>
            <a:ext uri="{147F2762-F138-4A5C-976F-8EAC2B608ADB}">
              <a16:predDERef xmlns:a16="http://schemas.microsoft.com/office/drawing/2014/main" pred="{8A59E798-40DB-4782-8635-1FE75F74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2" name="Image 741">
          <a:extLst>
            <a:ext uri="{FF2B5EF4-FFF2-40B4-BE49-F238E27FC236}">
              <a16:creationId xmlns:a16="http://schemas.microsoft.com/office/drawing/2014/main" id="{5B2B1B8B-8B43-4032-BE87-F2B3B1256D87}"/>
            </a:ext>
            <a:ext uri="{147F2762-F138-4A5C-976F-8EAC2B608ADB}">
              <a16:predDERef xmlns:a16="http://schemas.microsoft.com/office/drawing/2014/main" pred="{1B706B13-847E-45B7-8CDF-311DE6C9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3" name="Image 742">
          <a:extLst>
            <a:ext uri="{FF2B5EF4-FFF2-40B4-BE49-F238E27FC236}">
              <a16:creationId xmlns:a16="http://schemas.microsoft.com/office/drawing/2014/main" id="{332723A6-5C52-4668-A988-A40B8B822ECA}"/>
            </a:ext>
            <a:ext uri="{147F2762-F138-4A5C-976F-8EAC2B608ADB}">
              <a16:predDERef xmlns:a16="http://schemas.microsoft.com/office/drawing/2014/main" pred="{6F55A52B-DF0E-4DD1-826F-C2953796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4" name="Image 743">
          <a:extLst>
            <a:ext uri="{FF2B5EF4-FFF2-40B4-BE49-F238E27FC236}">
              <a16:creationId xmlns:a16="http://schemas.microsoft.com/office/drawing/2014/main" id="{843FA409-328D-4A76-958A-83EC878C5203}"/>
            </a:ext>
            <a:ext uri="{147F2762-F138-4A5C-976F-8EAC2B608ADB}">
              <a16:predDERef xmlns:a16="http://schemas.microsoft.com/office/drawing/2014/main" pred="{8E972EC0-D82F-4FF5-99C7-28D4E03E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5" name="Image 753">
          <a:extLst>
            <a:ext uri="{FF2B5EF4-FFF2-40B4-BE49-F238E27FC236}">
              <a16:creationId xmlns:a16="http://schemas.microsoft.com/office/drawing/2014/main" id="{A438C310-E69B-45E6-8AAE-C6D7836B9290}"/>
            </a:ext>
            <a:ext uri="{147F2762-F138-4A5C-976F-8EAC2B608ADB}">
              <a16:predDERef xmlns:a16="http://schemas.microsoft.com/office/drawing/2014/main" pred="{E61DBDB7-87C3-4F25-A6D8-1DDDBC988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6" name="Image 756">
          <a:extLst>
            <a:ext uri="{FF2B5EF4-FFF2-40B4-BE49-F238E27FC236}">
              <a16:creationId xmlns:a16="http://schemas.microsoft.com/office/drawing/2014/main" id="{D0760554-3358-47C8-88A3-22FFC2EBA61C}"/>
            </a:ext>
            <a:ext uri="{147F2762-F138-4A5C-976F-8EAC2B608ADB}">
              <a16:predDERef xmlns:a16="http://schemas.microsoft.com/office/drawing/2014/main" pred="{9733D959-54AE-4324-B10E-83028D41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21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7" name="Image 757">
          <a:extLst>
            <a:ext uri="{FF2B5EF4-FFF2-40B4-BE49-F238E27FC236}">
              <a16:creationId xmlns:a16="http://schemas.microsoft.com/office/drawing/2014/main" id="{A60D773B-6F40-45FC-8A08-7C42CB3DBE76}"/>
            </a:ext>
            <a:ext uri="{147F2762-F138-4A5C-976F-8EAC2B608ADB}">
              <a16:predDERef xmlns:a16="http://schemas.microsoft.com/office/drawing/2014/main" pred="{20F1F16A-407A-4B95-AE34-C1F51427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8" name="Image 774">
          <a:extLst>
            <a:ext uri="{FF2B5EF4-FFF2-40B4-BE49-F238E27FC236}">
              <a16:creationId xmlns:a16="http://schemas.microsoft.com/office/drawing/2014/main" id="{A78FD988-2502-4504-A3C2-B6320F21B02E}"/>
            </a:ext>
            <a:ext uri="{147F2762-F138-4A5C-976F-8EAC2B608ADB}">
              <a16:predDERef xmlns:a16="http://schemas.microsoft.com/office/drawing/2014/main" pred="{51568776-4143-4C83-9C1D-F22902738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59" name="Image 777">
          <a:extLst>
            <a:ext uri="{FF2B5EF4-FFF2-40B4-BE49-F238E27FC236}">
              <a16:creationId xmlns:a16="http://schemas.microsoft.com/office/drawing/2014/main" id="{400B07FA-5FC5-4B0E-8BB8-14E2E0866722}"/>
            </a:ext>
            <a:ext uri="{147F2762-F138-4A5C-976F-8EAC2B608ADB}">
              <a16:predDERef xmlns:a16="http://schemas.microsoft.com/office/drawing/2014/main" pred="{FC3768F7-20C7-49C5-A788-E42394DA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0" name="Image 778">
          <a:extLst>
            <a:ext uri="{FF2B5EF4-FFF2-40B4-BE49-F238E27FC236}">
              <a16:creationId xmlns:a16="http://schemas.microsoft.com/office/drawing/2014/main" id="{A9B4239A-7C35-494D-B36A-28B1752081F0}"/>
            </a:ext>
            <a:ext uri="{147F2762-F138-4A5C-976F-8EAC2B608ADB}">
              <a16:predDERef xmlns:a16="http://schemas.microsoft.com/office/drawing/2014/main" pred="{F409580F-92BE-4483-9931-75B45851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1" name="Image 792">
          <a:extLst>
            <a:ext uri="{FF2B5EF4-FFF2-40B4-BE49-F238E27FC236}">
              <a16:creationId xmlns:a16="http://schemas.microsoft.com/office/drawing/2014/main" id="{2771FC0C-5DC0-420D-B407-95615DA48A49}"/>
            </a:ext>
            <a:ext uri="{147F2762-F138-4A5C-976F-8EAC2B608ADB}">
              <a16:predDERef xmlns:a16="http://schemas.microsoft.com/office/drawing/2014/main" pred="{9A171275-EC4A-47A7-B8CA-46067EF29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2" name="Image 793">
          <a:extLst>
            <a:ext uri="{FF2B5EF4-FFF2-40B4-BE49-F238E27FC236}">
              <a16:creationId xmlns:a16="http://schemas.microsoft.com/office/drawing/2014/main" id="{0F2A091D-1CC2-4720-B6B9-8F57AB01884F}"/>
            </a:ext>
            <a:ext uri="{147F2762-F138-4A5C-976F-8EAC2B608ADB}">
              <a16:predDERef xmlns:a16="http://schemas.microsoft.com/office/drawing/2014/main" pred="{4EBB1E2C-915F-4A91-B2C5-917461C2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3" name="Image 794">
          <a:extLst>
            <a:ext uri="{FF2B5EF4-FFF2-40B4-BE49-F238E27FC236}">
              <a16:creationId xmlns:a16="http://schemas.microsoft.com/office/drawing/2014/main" id="{8DA1352E-AAEB-41B4-985D-5DC0703F6E5A}"/>
            </a:ext>
            <a:ext uri="{147F2762-F138-4A5C-976F-8EAC2B608ADB}">
              <a16:predDERef xmlns:a16="http://schemas.microsoft.com/office/drawing/2014/main" pred="{E4CAA23C-65D3-4213-8C0D-D00773B3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4" name="Image 801">
          <a:extLst>
            <a:ext uri="{FF2B5EF4-FFF2-40B4-BE49-F238E27FC236}">
              <a16:creationId xmlns:a16="http://schemas.microsoft.com/office/drawing/2014/main" id="{8AB4F104-F938-4D3A-A43E-C34A9C5E9A0A}"/>
            </a:ext>
            <a:ext uri="{147F2762-F138-4A5C-976F-8EAC2B608ADB}">
              <a16:predDERef xmlns:a16="http://schemas.microsoft.com/office/drawing/2014/main" pred="{A2B449F0-A625-4A5B-9A05-61124811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5" name="Image 802">
          <a:extLst>
            <a:ext uri="{FF2B5EF4-FFF2-40B4-BE49-F238E27FC236}">
              <a16:creationId xmlns:a16="http://schemas.microsoft.com/office/drawing/2014/main" id="{95EAD0E1-7000-402E-A9F2-792ADEA60DD9}"/>
            </a:ext>
            <a:ext uri="{147F2762-F138-4A5C-976F-8EAC2B608ADB}">
              <a16:predDERef xmlns:a16="http://schemas.microsoft.com/office/drawing/2014/main" pred="{31EC33E4-2A3A-436E-A550-B699C91D0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4778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6" name="Image 803">
          <a:extLst>
            <a:ext uri="{FF2B5EF4-FFF2-40B4-BE49-F238E27FC236}">
              <a16:creationId xmlns:a16="http://schemas.microsoft.com/office/drawing/2014/main" id="{7F5269D7-DE7C-4D33-82EE-6408446CBDEA}"/>
            </a:ext>
            <a:ext uri="{147F2762-F138-4A5C-976F-8EAC2B608ADB}">
              <a16:predDERef xmlns:a16="http://schemas.microsoft.com/office/drawing/2014/main" pred="{E39CF1E1-C8EA-43F9-AE94-DAEBC41A7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7" name="Image 804">
          <a:extLst>
            <a:ext uri="{FF2B5EF4-FFF2-40B4-BE49-F238E27FC236}">
              <a16:creationId xmlns:a16="http://schemas.microsoft.com/office/drawing/2014/main" id="{F36D9987-5B57-470A-B511-7CF9551956B9}"/>
            </a:ext>
            <a:ext uri="{147F2762-F138-4A5C-976F-8EAC2B608ADB}">
              <a16:predDERef xmlns:a16="http://schemas.microsoft.com/office/drawing/2014/main" pred="{058C1894-527D-401E-B7EE-66894083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8" name="Image 805">
          <a:extLst>
            <a:ext uri="{FF2B5EF4-FFF2-40B4-BE49-F238E27FC236}">
              <a16:creationId xmlns:a16="http://schemas.microsoft.com/office/drawing/2014/main" id="{696EFACE-A6BB-4B4A-94D3-29BBDFC5F413}"/>
            </a:ext>
            <a:ext uri="{147F2762-F138-4A5C-976F-8EAC2B608ADB}">
              <a16:predDERef xmlns:a16="http://schemas.microsoft.com/office/drawing/2014/main" pred="{9C151F8F-1BD1-4FD2-85C4-3E485F29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69" name="Image 806">
          <a:extLst>
            <a:ext uri="{FF2B5EF4-FFF2-40B4-BE49-F238E27FC236}">
              <a16:creationId xmlns:a16="http://schemas.microsoft.com/office/drawing/2014/main" id="{53C3F506-F38A-4020-9D20-7D7478C7CA65}"/>
            </a:ext>
            <a:ext uri="{147F2762-F138-4A5C-976F-8EAC2B608ADB}">
              <a16:predDERef xmlns:a16="http://schemas.microsoft.com/office/drawing/2014/main" pred="{99951D8F-E2C9-48B0-A672-9A412BCD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0" name="Image 4">
          <a:extLst>
            <a:ext uri="{FF2B5EF4-FFF2-40B4-BE49-F238E27FC236}">
              <a16:creationId xmlns:a16="http://schemas.microsoft.com/office/drawing/2014/main" id="{4F44F68C-7D6D-47E4-AC86-FE1678E0CA4E}"/>
            </a:ext>
            <a:ext uri="{147F2762-F138-4A5C-976F-8EAC2B608ADB}">
              <a16:predDERef xmlns:a16="http://schemas.microsoft.com/office/drawing/2014/main" pred="{4ADC849C-70A0-4D3D-98C7-5F82A24C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1" name="Image 7">
          <a:extLst>
            <a:ext uri="{FF2B5EF4-FFF2-40B4-BE49-F238E27FC236}">
              <a16:creationId xmlns:a16="http://schemas.microsoft.com/office/drawing/2014/main" id="{E632E759-FC47-4A57-A016-6B6E2FB32D4A}"/>
            </a:ext>
            <a:ext uri="{147F2762-F138-4A5C-976F-8EAC2B608ADB}">
              <a16:predDERef xmlns:a16="http://schemas.microsoft.com/office/drawing/2014/main" pred="{427E26E2-935D-4080-95BA-96EC169C0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2" name="Image 10">
          <a:extLst>
            <a:ext uri="{FF2B5EF4-FFF2-40B4-BE49-F238E27FC236}">
              <a16:creationId xmlns:a16="http://schemas.microsoft.com/office/drawing/2014/main" id="{04F69F50-E6A3-45BD-B4A2-2116C6BBC8C5}"/>
            </a:ext>
            <a:ext uri="{147F2762-F138-4A5C-976F-8EAC2B608ADB}">
              <a16:predDERef xmlns:a16="http://schemas.microsoft.com/office/drawing/2014/main" pred="{167E42AD-F454-4392-809C-DD92BEE54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3" name="Image 37">
          <a:extLst>
            <a:ext uri="{FF2B5EF4-FFF2-40B4-BE49-F238E27FC236}">
              <a16:creationId xmlns:a16="http://schemas.microsoft.com/office/drawing/2014/main" id="{0DE926E7-C4D1-4D2B-AC74-2200D1CF30CE}"/>
            </a:ext>
            <a:ext uri="{147F2762-F138-4A5C-976F-8EAC2B608ADB}">
              <a16:predDERef xmlns:a16="http://schemas.microsoft.com/office/drawing/2014/main" pred="{71BFA7A7-EA0A-47FC-B1FA-04E55AF7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4" name="Image 40">
          <a:extLst>
            <a:ext uri="{FF2B5EF4-FFF2-40B4-BE49-F238E27FC236}">
              <a16:creationId xmlns:a16="http://schemas.microsoft.com/office/drawing/2014/main" id="{DE1C46C5-4FB0-4543-A705-828458DA8C23}"/>
            </a:ext>
            <a:ext uri="{147F2762-F138-4A5C-976F-8EAC2B608ADB}">
              <a16:predDERef xmlns:a16="http://schemas.microsoft.com/office/drawing/2014/main" pred="{DBE31899-B25F-47E9-A59A-7FD6C4556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5" name="Image 41">
          <a:extLst>
            <a:ext uri="{FF2B5EF4-FFF2-40B4-BE49-F238E27FC236}">
              <a16:creationId xmlns:a16="http://schemas.microsoft.com/office/drawing/2014/main" id="{800EF4FB-237F-4296-B6E3-9EA9F131144C}"/>
            </a:ext>
            <a:ext uri="{147F2762-F138-4A5C-976F-8EAC2B608ADB}">
              <a16:predDERef xmlns:a16="http://schemas.microsoft.com/office/drawing/2014/main" pred="{2A3EE650-EC11-468D-A0C4-385B68B8C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6" name="Image 55">
          <a:extLst>
            <a:ext uri="{FF2B5EF4-FFF2-40B4-BE49-F238E27FC236}">
              <a16:creationId xmlns:a16="http://schemas.microsoft.com/office/drawing/2014/main" id="{29D9923F-650A-42B0-9E89-D644EB288609}"/>
            </a:ext>
            <a:ext uri="{147F2762-F138-4A5C-976F-8EAC2B608ADB}">
              <a16:predDERef xmlns:a16="http://schemas.microsoft.com/office/drawing/2014/main" pred="{19B2809B-DE7B-4E1C-A11F-635CED47F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7" name="Image 56">
          <a:extLst>
            <a:ext uri="{FF2B5EF4-FFF2-40B4-BE49-F238E27FC236}">
              <a16:creationId xmlns:a16="http://schemas.microsoft.com/office/drawing/2014/main" id="{A8DE7EDE-A4C2-408F-B191-D66CE9B855C0}"/>
            </a:ext>
            <a:ext uri="{147F2762-F138-4A5C-976F-8EAC2B608ADB}">
              <a16:predDERef xmlns:a16="http://schemas.microsoft.com/office/drawing/2014/main" pred="{51E37489-C7CE-44E0-BA66-B447C812A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8" name="Image 57">
          <a:extLst>
            <a:ext uri="{FF2B5EF4-FFF2-40B4-BE49-F238E27FC236}">
              <a16:creationId xmlns:a16="http://schemas.microsoft.com/office/drawing/2014/main" id="{B3F85FD7-57CA-4B2C-AE84-FB0D8E649CEB}"/>
            </a:ext>
            <a:ext uri="{147F2762-F138-4A5C-976F-8EAC2B608ADB}">
              <a16:predDERef xmlns:a16="http://schemas.microsoft.com/office/drawing/2014/main" pred="{04D7A717-F248-444E-B7BD-72054693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79" name="Image 67">
          <a:extLst>
            <a:ext uri="{FF2B5EF4-FFF2-40B4-BE49-F238E27FC236}">
              <a16:creationId xmlns:a16="http://schemas.microsoft.com/office/drawing/2014/main" id="{D8BE250E-050F-4726-B2F1-BE075A8C4131}"/>
            </a:ext>
            <a:ext uri="{147F2762-F138-4A5C-976F-8EAC2B608ADB}">
              <a16:predDERef xmlns:a16="http://schemas.microsoft.com/office/drawing/2014/main" pred="{5A2494C7-4F1A-4E5F-AB7C-9DF369C5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0" name="Image 70">
          <a:extLst>
            <a:ext uri="{FF2B5EF4-FFF2-40B4-BE49-F238E27FC236}">
              <a16:creationId xmlns:a16="http://schemas.microsoft.com/office/drawing/2014/main" id="{30E9AAAE-D451-4983-A3C9-D485C3DFE1FF}"/>
            </a:ext>
            <a:ext uri="{147F2762-F138-4A5C-976F-8EAC2B608ADB}">
              <a16:predDERef xmlns:a16="http://schemas.microsoft.com/office/drawing/2014/main" pred="{4BB93950-C15B-4E48-B551-25513221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1" name="Image 71">
          <a:extLst>
            <a:ext uri="{FF2B5EF4-FFF2-40B4-BE49-F238E27FC236}">
              <a16:creationId xmlns:a16="http://schemas.microsoft.com/office/drawing/2014/main" id="{9E1B8744-093A-47D2-BC92-FD67EC0E4BE4}"/>
            </a:ext>
            <a:ext uri="{147F2762-F138-4A5C-976F-8EAC2B608ADB}">
              <a16:predDERef xmlns:a16="http://schemas.microsoft.com/office/drawing/2014/main" pred="{BC2FD3F9-4EFE-4897-B228-2B9B4D525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2" name="Image 88">
          <a:extLst>
            <a:ext uri="{FF2B5EF4-FFF2-40B4-BE49-F238E27FC236}">
              <a16:creationId xmlns:a16="http://schemas.microsoft.com/office/drawing/2014/main" id="{A50D721C-777F-4B34-BB21-E8CF6F74A411}"/>
            </a:ext>
            <a:ext uri="{147F2762-F138-4A5C-976F-8EAC2B608ADB}">
              <a16:predDERef xmlns:a16="http://schemas.microsoft.com/office/drawing/2014/main" pred="{8D24992E-9CDC-4B06-87ED-A40C76AA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3" name="Image 91">
          <a:extLst>
            <a:ext uri="{FF2B5EF4-FFF2-40B4-BE49-F238E27FC236}">
              <a16:creationId xmlns:a16="http://schemas.microsoft.com/office/drawing/2014/main" id="{483EDFAC-45E5-4DBE-8D57-0DF9843077B9}"/>
            </a:ext>
            <a:ext uri="{147F2762-F138-4A5C-976F-8EAC2B608ADB}">
              <a16:predDERef xmlns:a16="http://schemas.microsoft.com/office/drawing/2014/main" pred="{F67883F6-8480-4AD3-97EB-EDA8582B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4" name="Image 92">
          <a:extLst>
            <a:ext uri="{FF2B5EF4-FFF2-40B4-BE49-F238E27FC236}">
              <a16:creationId xmlns:a16="http://schemas.microsoft.com/office/drawing/2014/main" id="{16AF4BC5-8FC8-4646-95AE-5D204B1ABD48}"/>
            </a:ext>
            <a:ext uri="{147F2762-F138-4A5C-976F-8EAC2B608ADB}">
              <a16:predDERef xmlns:a16="http://schemas.microsoft.com/office/drawing/2014/main" pred="{BFB7FC3C-6670-44E4-B697-6CF1B8791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5" name="Image 106">
          <a:extLst>
            <a:ext uri="{FF2B5EF4-FFF2-40B4-BE49-F238E27FC236}">
              <a16:creationId xmlns:a16="http://schemas.microsoft.com/office/drawing/2014/main" id="{B94B54CA-9640-4163-A5C1-2170F68A9EE2}"/>
            </a:ext>
            <a:ext uri="{147F2762-F138-4A5C-976F-8EAC2B608ADB}">
              <a16:predDERef xmlns:a16="http://schemas.microsoft.com/office/drawing/2014/main" pred="{6C2166CC-C9BF-418F-8AB3-AA42C6E9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6" name="Image 107">
          <a:extLst>
            <a:ext uri="{FF2B5EF4-FFF2-40B4-BE49-F238E27FC236}">
              <a16:creationId xmlns:a16="http://schemas.microsoft.com/office/drawing/2014/main" id="{9451C3BA-08D9-45AB-8EF3-7B98059E6D3B}"/>
            </a:ext>
            <a:ext uri="{147F2762-F138-4A5C-976F-8EAC2B608ADB}">
              <a16:predDERef xmlns:a16="http://schemas.microsoft.com/office/drawing/2014/main" pred="{2CA1C7A3-EBC1-452A-B4D3-CB64A7F8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7" name="Image 108">
          <a:extLst>
            <a:ext uri="{FF2B5EF4-FFF2-40B4-BE49-F238E27FC236}">
              <a16:creationId xmlns:a16="http://schemas.microsoft.com/office/drawing/2014/main" id="{CDEBBBB4-8F67-47C1-8CF7-0FACB710E445}"/>
            </a:ext>
            <a:ext uri="{147F2762-F138-4A5C-976F-8EAC2B608ADB}">
              <a16:predDERef xmlns:a16="http://schemas.microsoft.com/office/drawing/2014/main" pred="{38285C6C-B7A7-461E-9966-2810281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8" name="Image 118">
          <a:extLst>
            <a:ext uri="{FF2B5EF4-FFF2-40B4-BE49-F238E27FC236}">
              <a16:creationId xmlns:a16="http://schemas.microsoft.com/office/drawing/2014/main" id="{A08530FB-E94E-4701-8A5C-7BA4F64CA5E5}"/>
            </a:ext>
            <a:ext uri="{147F2762-F138-4A5C-976F-8EAC2B608ADB}">
              <a16:predDERef xmlns:a16="http://schemas.microsoft.com/office/drawing/2014/main" pred="{AAEFB5E7-96A8-459A-8D91-6621A81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89" name="Image 121">
          <a:extLst>
            <a:ext uri="{FF2B5EF4-FFF2-40B4-BE49-F238E27FC236}">
              <a16:creationId xmlns:a16="http://schemas.microsoft.com/office/drawing/2014/main" id="{0DD35152-DE7E-488F-9B3F-46A46336F7A8}"/>
            </a:ext>
            <a:ext uri="{147F2762-F138-4A5C-976F-8EAC2B608ADB}">
              <a16:predDERef xmlns:a16="http://schemas.microsoft.com/office/drawing/2014/main" pred="{3CB4D77E-0252-4529-846A-44CA1BD8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0" name="Image 122">
          <a:extLst>
            <a:ext uri="{FF2B5EF4-FFF2-40B4-BE49-F238E27FC236}">
              <a16:creationId xmlns:a16="http://schemas.microsoft.com/office/drawing/2014/main" id="{BF7D5E1A-2BC6-4C71-8A66-8612B382E173}"/>
            </a:ext>
            <a:ext uri="{147F2762-F138-4A5C-976F-8EAC2B608ADB}">
              <a16:predDERef xmlns:a16="http://schemas.microsoft.com/office/drawing/2014/main" pred="{961C3B18-531C-4CBD-AD11-F034A724F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1" name="Image 139">
          <a:extLst>
            <a:ext uri="{FF2B5EF4-FFF2-40B4-BE49-F238E27FC236}">
              <a16:creationId xmlns:a16="http://schemas.microsoft.com/office/drawing/2014/main" id="{DD0A922D-005B-4D2A-851A-5213EBB612AB}"/>
            </a:ext>
            <a:ext uri="{147F2762-F138-4A5C-976F-8EAC2B608ADB}">
              <a16:predDERef xmlns:a16="http://schemas.microsoft.com/office/drawing/2014/main" pred="{ED7CAFCD-E2D8-4DF3-B53E-1865D94E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2" name="Image 142">
          <a:extLst>
            <a:ext uri="{FF2B5EF4-FFF2-40B4-BE49-F238E27FC236}">
              <a16:creationId xmlns:a16="http://schemas.microsoft.com/office/drawing/2014/main" id="{49498160-276E-4DF9-8121-5E1D08A37BFC}"/>
            </a:ext>
            <a:ext uri="{147F2762-F138-4A5C-976F-8EAC2B608ADB}">
              <a16:predDERef xmlns:a16="http://schemas.microsoft.com/office/drawing/2014/main" pred="{E03C073B-373E-450D-88CC-5CE35C27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3" name="Image 143">
          <a:extLst>
            <a:ext uri="{FF2B5EF4-FFF2-40B4-BE49-F238E27FC236}">
              <a16:creationId xmlns:a16="http://schemas.microsoft.com/office/drawing/2014/main" id="{1ABED116-492E-4B9D-9795-F9872EAAED3C}"/>
            </a:ext>
            <a:ext uri="{147F2762-F138-4A5C-976F-8EAC2B608ADB}">
              <a16:predDERef xmlns:a16="http://schemas.microsoft.com/office/drawing/2014/main" pred="{55595245-42C6-4B29-A8AE-3127CC9C1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4" name="Image 157">
          <a:extLst>
            <a:ext uri="{FF2B5EF4-FFF2-40B4-BE49-F238E27FC236}">
              <a16:creationId xmlns:a16="http://schemas.microsoft.com/office/drawing/2014/main" id="{4CFEF513-AA5A-431B-83FA-B93DE8C6FEB2}"/>
            </a:ext>
            <a:ext uri="{147F2762-F138-4A5C-976F-8EAC2B608ADB}">
              <a16:predDERef xmlns:a16="http://schemas.microsoft.com/office/drawing/2014/main" pred="{19208EF6-C634-4D11-8F3E-2FB52358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5" name="Image 158">
          <a:extLst>
            <a:ext uri="{FF2B5EF4-FFF2-40B4-BE49-F238E27FC236}">
              <a16:creationId xmlns:a16="http://schemas.microsoft.com/office/drawing/2014/main" id="{91DF0015-D740-40A9-A685-762FDCA008B9}"/>
            </a:ext>
            <a:ext uri="{147F2762-F138-4A5C-976F-8EAC2B608ADB}">
              <a16:predDERef xmlns:a16="http://schemas.microsoft.com/office/drawing/2014/main" pred="{7D0E2D5A-3B15-4704-AEF7-7DFADE222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6" name="Image 159">
          <a:extLst>
            <a:ext uri="{FF2B5EF4-FFF2-40B4-BE49-F238E27FC236}">
              <a16:creationId xmlns:a16="http://schemas.microsoft.com/office/drawing/2014/main" id="{22DDE11C-354B-4B58-B531-A8E9459DD6FB}"/>
            </a:ext>
            <a:ext uri="{147F2762-F138-4A5C-976F-8EAC2B608ADB}">
              <a16:predDERef xmlns:a16="http://schemas.microsoft.com/office/drawing/2014/main" pred="{FE9781E8-F298-48F8-8531-B58F8404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7" name="Image 169">
          <a:extLst>
            <a:ext uri="{FF2B5EF4-FFF2-40B4-BE49-F238E27FC236}">
              <a16:creationId xmlns:a16="http://schemas.microsoft.com/office/drawing/2014/main" id="{FE06989B-A01C-4DD7-8E80-38DD692C0037}"/>
            </a:ext>
            <a:ext uri="{147F2762-F138-4A5C-976F-8EAC2B608ADB}">
              <a16:predDERef xmlns:a16="http://schemas.microsoft.com/office/drawing/2014/main" pred="{B9A6EBBC-C74A-473F-A2A5-17769341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8" name="Image 172">
          <a:extLst>
            <a:ext uri="{FF2B5EF4-FFF2-40B4-BE49-F238E27FC236}">
              <a16:creationId xmlns:a16="http://schemas.microsoft.com/office/drawing/2014/main" id="{F74B0B6A-FF65-4766-928F-D4851A7D4084}"/>
            </a:ext>
            <a:ext uri="{147F2762-F138-4A5C-976F-8EAC2B608ADB}">
              <a16:predDERef xmlns:a16="http://schemas.microsoft.com/office/drawing/2014/main" pred="{7CEBBEB9-B3CC-436B-8F2D-B130D429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599" name="Image 173">
          <a:extLst>
            <a:ext uri="{FF2B5EF4-FFF2-40B4-BE49-F238E27FC236}">
              <a16:creationId xmlns:a16="http://schemas.microsoft.com/office/drawing/2014/main" id="{DC0570FF-9D02-45E7-9B7E-A2CD845D2804}"/>
            </a:ext>
            <a:ext uri="{147F2762-F138-4A5C-976F-8EAC2B608ADB}">
              <a16:predDERef xmlns:a16="http://schemas.microsoft.com/office/drawing/2014/main" pred="{22B61B6B-5EE7-42CC-B30F-B58B438D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0" name="Image 190">
          <a:extLst>
            <a:ext uri="{FF2B5EF4-FFF2-40B4-BE49-F238E27FC236}">
              <a16:creationId xmlns:a16="http://schemas.microsoft.com/office/drawing/2014/main" id="{040B2382-D790-4CD7-B36A-B88271FFF2BC}"/>
            </a:ext>
            <a:ext uri="{147F2762-F138-4A5C-976F-8EAC2B608ADB}">
              <a16:predDERef xmlns:a16="http://schemas.microsoft.com/office/drawing/2014/main" pred="{BDB22198-FF6F-4591-AD3A-D143F25E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1" name="Image 193">
          <a:extLst>
            <a:ext uri="{FF2B5EF4-FFF2-40B4-BE49-F238E27FC236}">
              <a16:creationId xmlns:a16="http://schemas.microsoft.com/office/drawing/2014/main" id="{7AD843B7-1183-4450-9FF2-E138225D7137}"/>
            </a:ext>
            <a:ext uri="{147F2762-F138-4A5C-976F-8EAC2B608ADB}">
              <a16:predDERef xmlns:a16="http://schemas.microsoft.com/office/drawing/2014/main" pred="{0B2DA83D-1464-474F-B1A5-D690D38C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2" name="Image 194">
          <a:extLst>
            <a:ext uri="{FF2B5EF4-FFF2-40B4-BE49-F238E27FC236}">
              <a16:creationId xmlns:a16="http://schemas.microsoft.com/office/drawing/2014/main" id="{244C3F54-DA46-4B20-AF89-E8EA184D635D}"/>
            </a:ext>
            <a:ext uri="{147F2762-F138-4A5C-976F-8EAC2B608ADB}">
              <a16:predDERef xmlns:a16="http://schemas.microsoft.com/office/drawing/2014/main" pred="{B7D09809-47E2-49D0-BB16-8E131F0AC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3" name="Image 208">
          <a:extLst>
            <a:ext uri="{FF2B5EF4-FFF2-40B4-BE49-F238E27FC236}">
              <a16:creationId xmlns:a16="http://schemas.microsoft.com/office/drawing/2014/main" id="{1DF7FB73-3740-42BE-9555-427CBD016227}"/>
            </a:ext>
            <a:ext uri="{147F2762-F138-4A5C-976F-8EAC2B608ADB}">
              <a16:predDERef xmlns:a16="http://schemas.microsoft.com/office/drawing/2014/main" pred="{9C2B3291-A32A-46E1-B6A1-4D2BEE8C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4" name="Image 209">
          <a:extLst>
            <a:ext uri="{FF2B5EF4-FFF2-40B4-BE49-F238E27FC236}">
              <a16:creationId xmlns:a16="http://schemas.microsoft.com/office/drawing/2014/main" id="{549A3167-3BEF-4283-A5D4-0018A68E95E3}"/>
            </a:ext>
            <a:ext uri="{147F2762-F138-4A5C-976F-8EAC2B608ADB}">
              <a16:predDERef xmlns:a16="http://schemas.microsoft.com/office/drawing/2014/main" pred="{8EDC7DBD-F9F8-4568-B630-86AC0931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5" name="Image 210">
          <a:extLst>
            <a:ext uri="{FF2B5EF4-FFF2-40B4-BE49-F238E27FC236}">
              <a16:creationId xmlns:a16="http://schemas.microsoft.com/office/drawing/2014/main" id="{B3DFD021-62A3-4ABF-A1B6-C0359C040FDE}"/>
            </a:ext>
            <a:ext uri="{147F2762-F138-4A5C-976F-8EAC2B608ADB}">
              <a16:predDERef xmlns:a16="http://schemas.microsoft.com/office/drawing/2014/main" pred="{E609F488-649B-434E-8A79-FE2F7762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6" name="Image 220">
          <a:extLst>
            <a:ext uri="{FF2B5EF4-FFF2-40B4-BE49-F238E27FC236}">
              <a16:creationId xmlns:a16="http://schemas.microsoft.com/office/drawing/2014/main" id="{8FE87D72-2F1B-4178-8198-40C3BA536BD7}"/>
            </a:ext>
            <a:ext uri="{147F2762-F138-4A5C-976F-8EAC2B608ADB}">
              <a16:predDERef xmlns:a16="http://schemas.microsoft.com/office/drawing/2014/main" pred="{4D5B4C53-A8A7-43E4-95BF-7C29F5471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7" name="Image 223">
          <a:extLst>
            <a:ext uri="{FF2B5EF4-FFF2-40B4-BE49-F238E27FC236}">
              <a16:creationId xmlns:a16="http://schemas.microsoft.com/office/drawing/2014/main" id="{4088CDD8-AB18-4408-AFEF-A5D190F1C045}"/>
            </a:ext>
            <a:ext uri="{147F2762-F138-4A5C-976F-8EAC2B608ADB}">
              <a16:predDERef xmlns:a16="http://schemas.microsoft.com/office/drawing/2014/main" pred="{C2D36C54-D0A1-42DE-B6E3-770DDB34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8" name="Image 224">
          <a:extLst>
            <a:ext uri="{FF2B5EF4-FFF2-40B4-BE49-F238E27FC236}">
              <a16:creationId xmlns:a16="http://schemas.microsoft.com/office/drawing/2014/main" id="{5B9C51F9-303B-41C1-8B7E-40AE32C32A72}"/>
            </a:ext>
            <a:ext uri="{147F2762-F138-4A5C-976F-8EAC2B608ADB}">
              <a16:predDERef xmlns:a16="http://schemas.microsoft.com/office/drawing/2014/main" pred="{31502838-279F-4073-93B3-586055175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09" name="Image 241">
          <a:extLst>
            <a:ext uri="{FF2B5EF4-FFF2-40B4-BE49-F238E27FC236}">
              <a16:creationId xmlns:a16="http://schemas.microsoft.com/office/drawing/2014/main" id="{A3D8E88E-2E82-446B-A404-6709131EA5A0}"/>
            </a:ext>
            <a:ext uri="{147F2762-F138-4A5C-976F-8EAC2B608ADB}">
              <a16:predDERef xmlns:a16="http://schemas.microsoft.com/office/drawing/2014/main" pred="{79C51481-0D22-455E-B609-7A99A1D5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0" name="Image 244">
          <a:extLst>
            <a:ext uri="{FF2B5EF4-FFF2-40B4-BE49-F238E27FC236}">
              <a16:creationId xmlns:a16="http://schemas.microsoft.com/office/drawing/2014/main" id="{8C35FCE8-8E9F-4B02-ADE7-96B1E19586A8}"/>
            </a:ext>
            <a:ext uri="{147F2762-F138-4A5C-976F-8EAC2B608ADB}">
              <a16:predDERef xmlns:a16="http://schemas.microsoft.com/office/drawing/2014/main" pred="{17C42690-14C7-4355-A3C8-D47B7521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1" name="Image 245">
          <a:extLst>
            <a:ext uri="{FF2B5EF4-FFF2-40B4-BE49-F238E27FC236}">
              <a16:creationId xmlns:a16="http://schemas.microsoft.com/office/drawing/2014/main" id="{A52A38BA-EFF3-463F-BB8B-ABD695B6E4BA}"/>
            </a:ext>
            <a:ext uri="{147F2762-F138-4A5C-976F-8EAC2B608ADB}">
              <a16:predDERef xmlns:a16="http://schemas.microsoft.com/office/drawing/2014/main" pred="{2986216C-8C93-4541-9C27-07D7DC0D1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2" name="Image 259">
          <a:extLst>
            <a:ext uri="{FF2B5EF4-FFF2-40B4-BE49-F238E27FC236}">
              <a16:creationId xmlns:a16="http://schemas.microsoft.com/office/drawing/2014/main" id="{FD032EDD-4C2C-40B2-99AF-5AE918919783}"/>
            </a:ext>
            <a:ext uri="{147F2762-F138-4A5C-976F-8EAC2B608ADB}">
              <a16:predDERef xmlns:a16="http://schemas.microsoft.com/office/drawing/2014/main" pred="{6AE7CE16-44F5-4DDF-869C-17A24529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3" name="Image 260">
          <a:extLst>
            <a:ext uri="{FF2B5EF4-FFF2-40B4-BE49-F238E27FC236}">
              <a16:creationId xmlns:a16="http://schemas.microsoft.com/office/drawing/2014/main" id="{DA8281E3-4F74-443D-95F2-F6977A20E898}"/>
            </a:ext>
            <a:ext uri="{147F2762-F138-4A5C-976F-8EAC2B608ADB}">
              <a16:predDERef xmlns:a16="http://schemas.microsoft.com/office/drawing/2014/main" pred="{52B2E714-2D87-4267-8E75-38889C46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4" name="Image 261">
          <a:extLst>
            <a:ext uri="{FF2B5EF4-FFF2-40B4-BE49-F238E27FC236}">
              <a16:creationId xmlns:a16="http://schemas.microsoft.com/office/drawing/2014/main" id="{565E9F99-B24C-433D-8169-91AAA6AFC0D0}"/>
            </a:ext>
            <a:ext uri="{147F2762-F138-4A5C-976F-8EAC2B608ADB}">
              <a16:predDERef xmlns:a16="http://schemas.microsoft.com/office/drawing/2014/main" pred="{82D1FE3E-505A-4C54-8D09-49FCCB9CF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5" name="Image 271">
          <a:extLst>
            <a:ext uri="{FF2B5EF4-FFF2-40B4-BE49-F238E27FC236}">
              <a16:creationId xmlns:a16="http://schemas.microsoft.com/office/drawing/2014/main" id="{1BCF6327-58EC-4358-9A93-2DFA77DE7585}"/>
            </a:ext>
            <a:ext uri="{147F2762-F138-4A5C-976F-8EAC2B608ADB}">
              <a16:predDERef xmlns:a16="http://schemas.microsoft.com/office/drawing/2014/main" pred="{56E46D39-4D2C-47A0-9E1B-61270857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6" name="Image 274">
          <a:extLst>
            <a:ext uri="{FF2B5EF4-FFF2-40B4-BE49-F238E27FC236}">
              <a16:creationId xmlns:a16="http://schemas.microsoft.com/office/drawing/2014/main" id="{0C4BA2D4-200D-4963-B99C-39D6A84F3C60}"/>
            </a:ext>
            <a:ext uri="{147F2762-F138-4A5C-976F-8EAC2B608ADB}">
              <a16:predDERef xmlns:a16="http://schemas.microsoft.com/office/drawing/2014/main" pred="{19A34A8A-B302-4BB1-8A09-CB8246DB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7" name="Image 275">
          <a:extLst>
            <a:ext uri="{FF2B5EF4-FFF2-40B4-BE49-F238E27FC236}">
              <a16:creationId xmlns:a16="http://schemas.microsoft.com/office/drawing/2014/main" id="{4CC46E9A-121F-4721-84A6-F6C5CB6F98DC}"/>
            </a:ext>
            <a:ext uri="{147F2762-F138-4A5C-976F-8EAC2B608ADB}">
              <a16:predDERef xmlns:a16="http://schemas.microsoft.com/office/drawing/2014/main" pred="{F4A5E775-107E-406D-A6CD-C0BC1C3C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8" name="Image 292">
          <a:extLst>
            <a:ext uri="{FF2B5EF4-FFF2-40B4-BE49-F238E27FC236}">
              <a16:creationId xmlns:a16="http://schemas.microsoft.com/office/drawing/2014/main" id="{26E2389E-D0A7-4CE9-BF4B-B15FB8118A4C}"/>
            </a:ext>
            <a:ext uri="{147F2762-F138-4A5C-976F-8EAC2B608ADB}">
              <a16:predDERef xmlns:a16="http://schemas.microsoft.com/office/drawing/2014/main" pred="{19235E84-E7E2-47FE-A17A-AAE8896F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19" name="Image 295">
          <a:extLst>
            <a:ext uri="{FF2B5EF4-FFF2-40B4-BE49-F238E27FC236}">
              <a16:creationId xmlns:a16="http://schemas.microsoft.com/office/drawing/2014/main" id="{394D6C59-0D2D-4FCB-B319-058E180044C0}"/>
            </a:ext>
            <a:ext uri="{147F2762-F138-4A5C-976F-8EAC2B608ADB}">
              <a16:predDERef xmlns:a16="http://schemas.microsoft.com/office/drawing/2014/main" pred="{F644F404-A49A-4A2C-9745-A6E768D3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0" name="Image 296">
          <a:extLst>
            <a:ext uri="{FF2B5EF4-FFF2-40B4-BE49-F238E27FC236}">
              <a16:creationId xmlns:a16="http://schemas.microsoft.com/office/drawing/2014/main" id="{822E5C14-CA56-4B54-A75D-46AA5B0694CC}"/>
            </a:ext>
            <a:ext uri="{147F2762-F138-4A5C-976F-8EAC2B608ADB}">
              <a16:predDERef xmlns:a16="http://schemas.microsoft.com/office/drawing/2014/main" pred="{59C4330B-135B-4404-B312-E80F5BC8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1" name="Image 310">
          <a:extLst>
            <a:ext uri="{FF2B5EF4-FFF2-40B4-BE49-F238E27FC236}">
              <a16:creationId xmlns:a16="http://schemas.microsoft.com/office/drawing/2014/main" id="{E06A7201-5D95-41F5-BD94-8645F3C49418}"/>
            </a:ext>
            <a:ext uri="{147F2762-F138-4A5C-976F-8EAC2B608ADB}">
              <a16:predDERef xmlns:a16="http://schemas.microsoft.com/office/drawing/2014/main" pred="{27B6C54A-3B01-4092-98A9-43E80F20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2" name="Image 311">
          <a:extLst>
            <a:ext uri="{FF2B5EF4-FFF2-40B4-BE49-F238E27FC236}">
              <a16:creationId xmlns:a16="http://schemas.microsoft.com/office/drawing/2014/main" id="{83DFFFC3-8F3A-4A3F-984D-07BBE71E1C8F}"/>
            </a:ext>
            <a:ext uri="{147F2762-F138-4A5C-976F-8EAC2B608ADB}">
              <a16:predDERef xmlns:a16="http://schemas.microsoft.com/office/drawing/2014/main" pred="{EBB4362B-53F2-4CA7-BA7C-C0070B313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3" name="Image 312">
          <a:extLst>
            <a:ext uri="{FF2B5EF4-FFF2-40B4-BE49-F238E27FC236}">
              <a16:creationId xmlns:a16="http://schemas.microsoft.com/office/drawing/2014/main" id="{60F906EF-342B-44FF-BA81-A49EA4C59151}"/>
            </a:ext>
            <a:ext uri="{147F2762-F138-4A5C-976F-8EAC2B608ADB}">
              <a16:predDERef xmlns:a16="http://schemas.microsoft.com/office/drawing/2014/main" pred="{37154126-6F10-4A00-BE5D-0D533614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4" name="Image 322">
          <a:extLst>
            <a:ext uri="{FF2B5EF4-FFF2-40B4-BE49-F238E27FC236}">
              <a16:creationId xmlns:a16="http://schemas.microsoft.com/office/drawing/2014/main" id="{9A249020-E6ED-4A28-A6E3-005A95A2C97D}"/>
            </a:ext>
            <a:ext uri="{147F2762-F138-4A5C-976F-8EAC2B608ADB}">
              <a16:predDERef xmlns:a16="http://schemas.microsoft.com/office/drawing/2014/main" pred="{FE7B3A72-A4C9-4078-8A7D-5B6764E8C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5" name="Image 325">
          <a:extLst>
            <a:ext uri="{FF2B5EF4-FFF2-40B4-BE49-F238E27FC236}">
              <a16:creationId xmlns:a16="http://schemas.microsoft.com/office/drawing/2014/main" id="{9598BD4A-97B9-4AC1-BE76-160323DE8FFA}"/>
            </a:ext>
            <a:ext uri="{147F2762-F138-4A5C-976F-8EAC2B608ADB}">
              <a16:predDERef xmlns:a16="http://schemas.microsoft.com/office/drawing/2014/main" pred="{2A4F17BC-E135-484E-94D9-6554E628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6" name="Image 326">
          <a:extLst>
            <a:ext uri="{FF2B5EF4-FFF2-40B4-BE49-F238E27FC236}">
              <a16:creationId xmlns:a16="http://schemas.microsoft.com/office/drawing/2014/main" id="{A0807451-3C94-48F3-B02C-9E7E7C4A9344}"/>
            </a:ext>
            <a:ext uri="{147F2762-F138-4A5C-976F-8EAC2B608ADB}">
              <a16:predDERef xmlns:a16="http://schemas.microsoft.com/office/drawing/2014/main" pred="{838E79C2-1B21-474C-927B-4C1DE10D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7" name="Image 343">
          <a:extLst>
            <a:ext uri="{FF2B5EF4-FFF2-40B4-BE49-F238E27FC236}">
              <a16:creationId xmlns:a16="http://schemas.microsoft.com/office/drawing/2014/main" id="{5300F3C0-1A6A-4421-93BF-2661D6F78CC0}"/>
            </a:ext>
            <a:ext uri="{147F2762-F138-4A5C-976F-8EAC2B608ADB}">
              <a16:predDERef xmlns:a16="http://schemas.microsoft.com/office/drawing/2014/main" pred="{42B18BB0-59C7-42DD-B6F5-92E15B06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8" name="Image 346">
          <a:extLst>
            <a:ext uri="{FF2B5EF4-FFF2-40B4-BE49-F238E27FC236}">
              <a16:creationId xmlns:a16="http://schemas.microsoft.com/office/drawing/2014/main" id="{863EE30F-36A0-49B3-BE22-D9F52CDB4BE0}"/>
            </a:ext>
            <a:ext uri="{147F2762-F138-4A5C-976F-8EAC2B608ADB}">
              <a16:predDERef xmlns:a16="http://schemas.microsoft.com/office/drawing/2014/main" pred="{B7EDCB0B-E017-4A77-B760-7F7B28FF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29" name="Image 347">
          <a:extLst>
            <a:ext uri="{FF2B5EF4-FFF2-40B4-BE49-F238E27FC236}">
              <a16:creationId xmlns:a16="http://schemas.microsoft.com/office/drawing/2014/main" id="{B5A52A87-CB45-4583-8F84-DD1E0AD23375}"/>
            </a:ext>
            <a:ext uri="{147F2762-F138-4A5C-976F-8EAC2B608ADB}">
              <a16:predDERef xmlns:a16="http://schemas.microsoft.com/office/drawing/2014/main" pred="{DC85CC87-564A-45C6-90C7-A8C19188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0" name="Image 361">
          <a:extLst>
            <a:ext uri="{FF2B5EF4-FFF2-40B4-BE49-F238E27FC236}">
              <a16:creationId xmlns:a16="http://schemas.microsoft.com/office/drawing/2014/main" id="{518DE7BD-7C67-4452-B0A1-DD9B741C32C7}"/>
            </a:ext>
            <a:ext uri="{147F2762-F138-4A5C-976F-8EAC2B608ADB}">
              <a16:predDERef xmlns:a16="http://schemas.microsoft.com/office/drawing/2014/main" pred="{C2E46EFB-E2DF-4BE4-BDDB-A4FF0D8AD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1" name="Image 362">
          <a:extLst>
            <a:ext uri="{FF2B5EF4-FFF2-40B4-BE49-F238E27FC236}">
              <a16:creationId xmlns:a16="http://schemas.microsoft.com/office/drawing/2014/main" id="{766F3739-A43C-40D0-A5A7-07901B6EEB4D}"/>
            </a:ext>
            <a:ext uri="{147F2762-F138-4A5C-976F-8EAC2B608ADB}">
              <a16:predDERef xmlns:a16="http://schemas.microsoft.com/office/drawing/2014/main" pred="{E4B8C23A-22CE-4979-A684-F1D53FDF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2" name="Image 363">
          <a:extLst>
            <a:ext uri="{FF2B5EF4-FFF2-40B4-BE49-F238E27FC236}">
              <a16:creationId xmlns:a16="http://schemas.microsoft.com/office/drawing/2014/main" id="{629632CF-8FD1-4F22-B5AD-2CB56D69BE3E}"/>
            </a:ext>
            <a:ext uri="{147F2762-F138-4A5C-976F-8EAC2B608ADB}">
              <a16:predDERef xmlns:a16="http://schemas.microsoft.com/office/drawing/2014/main" pred="{DC7236CB-DED1-44E3-B57E-93B0F011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3" name="Image 373">
          <a:extLst>
            <a:ext uri="{FF2B5EF4-FFF2-40B4-BE49-F238E27FC236}">
              <a16:creationId xmlns:a16="http://schemas.microsoft.com/office/drawing/2014/main" id="{483CC116-0987-4E5C-9FD8-EEB0DC6A7E56}"/>
            </a:ext>
            <a:ext uri="{147F2762-F138-4A5C-976F-8EAC2B608ADB}">
              <a16:predDERef xmlns:a16="http://schemas.microsoft.com/office/drawing/2014/main" pred="{9A75A5C7-D8F9-40C7-B5A6-ACDBEBFB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4" name="Image 376">
          <a:extLst>
            <a:ext uri="{FF2B5EF4-FFF2-40B4-BE49-F238E27FC236}">
              <a16:creationId xmlns:a16="http://schemas.microsoft.com/office/drawing/2014/main" id="{DFF6DC45-278D-41F3-86D9-37E3AF2F9578}"/>
            </a:ext>
            <a:ext uri="{147F2762-F138-4A5C-976F-8EAC2B608ADB}">
              <a16:predDERef xmlns:a16="http://schemas.microsoft.com/office/drawing/2014/main" pred="{F7FA66D2-E6C1-42E0-869F-B002A584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5" name="Image 377">
          <a:extLst>
            <a:ext uri="{FF2B5EF4-FFF2-40B4-BE49-F238E27FC236}">
              <a16:creationId xmlns:a16="http://schemas.microsoft.com/office/drawing/2014/main" id="{CD61631A-E72B-49B6-A8CF-3799CC366489}"/>
            </a:ext>
            <a:ext uri="{147F2762-F138-4A5C-976F-8EAC2B608ADB}">
              <a16:predDERef xmlns:a16="http://schemas.microsoft.com/office/drawing/2014/main" pred="{2264C4E7-A046-438F-AE20-9B20D7DC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6" name="Image 420">
          <a:extLst>
            <a:ext uri="{FF2B5EF4-FFF2-40B4-BE49-F238E27FC236}">
              <a16:creationId xmlns:a16="http://schemas.microsoft.com/office/drawing/2014/main" id="{BC7447AE-4122-42A5-B273-D268D6A76673}"/>
            </a:ext>
            <a:ext uri="{147F2762-F138-4A5C-976F-8EAC2B608ADB}">
              <a16:predDERef xmlns:a16="http://schemas.microsoft.com/office/drawing/2014/main" pred="{1D5DF166-F764-4866-8E95-87002B8B9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7" name="Image 421">
          <a:extLst>
            <a:ext uri="{FF2B5EF4-FFF2-40B4-BE49-F238E27FC236}">
              <a16:creationId xmlns:a16="http://schemas.microsoft.com/office/drawing/2014/main" id="{18E02253-BE8C-4BB7-8FAB-CE9F099115C7}"/>
            </a:ext>
            <a:ext uri="{147F2762-F138-4A5C-976F-8EAC2B608ADB}">
              <a16:predDERef xmlns:a16="http://schemas.microsoft.com/office/drawing/2014/main" pred="{3E6DD313-D73D-4CDA-8669-2514D4C33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8" name="Image 422">
          <a:extLst>
            <a:ext uri="{FF2B5EF4-FFF2-40B4-BE49-F238E27FC236}">
              <a16:creationId xmlns:a16="http://schemas.microsoft.com/office/drawing/2014/main" id="{9ED705CE-B178-408E-B0E9-0944A02E53FA}"/>
            </a:ext>
            <a:ext uri="{147F2762-F138-4A5C-976F-8EAC2B608ADB}">
              <a16:predDERef xmlns:a16="http://schemas.microsoft.com/office/drawing/2014/main" pred="{CCE6F423-6E56-40A1-A663-57CA3EEE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39" name="Image 447">
          <a:extLst>
            <a:ext uri="{FF2B5EF4-FFF2-40B4-BE49-F238E27FC236}">
              <a16:creationId xmlns:a16="http://schemas.microsoft.com/office/drawing/2014/main" id="{E902DBA1-A87B-411A-B861-7EFE7A91BEC0}"/>
            </a:ext>
            <a:ext uri="{147F2762-F138-4A5C-976F-8EAC2B608ADB}">
              <a16:predDERef xmlns:a16="http://schemas.microsoft.com/office/drawing/2014/main" pred="{F2C23C7E-3A08-4090-9DD8-D1AAD9F8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0" name="Image 450">
          <a:extLst>
            <a:ext uri="{FF2B5EF4-FFF2-40B4-BE49-F238E27FC236}">
              <a16:creationId xmlns:a16="http://schemas.microsoft.com/office/drawing/2014/main" id="{DED5ED91-44DB-40B6-9B22-AAEF6193C17D}"/>
            </a:ext>
            <a:ext uri="{147F2762-F138-4A5C-976F-8EAC2B608ADB}">
              <a16:predDERef xmlns:a16="http://schemas.microsoft.com/office/drawing/2014/main" pred="{21040E8C-DB69-4DDD-AD15-F7D284C6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1" name="Image 451">
          <a:extLst>
            <a:ext uri="{FF2B5EF4-FFF2-40B4-BE49-F238E27FC236}">
              <a16:creationId xmlns:a16="http://schemas.microsoft.com/office/drawing/2014/main" id="{A7EBDAFD-2117-48B3-9919-686F5BE2B56C}"/>
            </a:ext>
            <a:ext uri="{147F2762-F138-4A5C-976F-8EAC2B608ADB}">
              <a16:predDERef xmlns:a16="http://schemas.microsoft.com/office/drawing/2014/main" pred="{00998907-5F52-48ED-8957-14D2C79C3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2" name="Image 465">
          <a:extLst>
            <a:ext uri="{FF2B5EF4-FFF2-40B4-BE49-F238E27FC236}">
              <a16:creationId xmlns:a16="http://schemas.microsoft.com/office/drawing/2014/main" id="{9EF41C04-806B-4C84-A84F-7B25D2D6B777}"/>
            </a:ext>
            <a:ext uri="{147F2762-F138-4A5C-976F-8EAC2B608ADB}">
              <a16:predDERef xmlns:a16="http://schemas.microsoft.com/office/drawing/2014/main" pred="{8BE5D173-CD1E-4F40-BC1D-83E896D1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3" name="Image 466">
          <a:extLst>
            <a:ext uri="{FF2B5EF4-FFF2-40B4-BE49-F238E27FC236}">
              <a16:creationId xmlns:a16="http://schemas.microsoft.com/office/drawing/2014/main" id="{D041635A-0C1B-433F-8CF3-C779668F1A05}"/>
            </a:ext>
            <a:ext uri="{147F2762-F138-4A5C-976F-8EAC2B608ADB}">
              <a16:predDERef xmlns:a16="http://schemas.microsoft.com/office/drawing/2014/main" pred="{A409E208-C032-4A25-8FEB-7EACDF268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4" name="Image 467">
          <a:extLst>
            <a:ext uri="{FF2B5EF4-FFF2-40B4-BE49-F238E27FC236}">
              <a16:creationId xmlns:a16="http://schemas.microsoft.com/office/drawing/2014/main" id="{17B177AD-46DD-4D3C-A1B4-28C5CE045203}"/>
            </a:ext>
            <a:ext uri="{147F2762-F138-4A5C-976F-8EAC2B608ADB}">
              <a16:predDERef xmlns:a16="http://schemas.microsoft.com/office/drawing/2014/main" pred="{53B9899E-38EE-4EA1-B0AF-8FB5166C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5" name="Image 477">
          <a:extLst>
            <a:ext uri="{FF2B5EF4-FFF2-40B4-BE49-F238E27FC236}">
              <a16:creationId xmlns:a16="http://schemas.microsoft.com/office/drawing/2014/main" id="{76CC27FD-5D38-4EE6-BD26-EDFABF37E25F}"/>
            </a:ext>
            <a:ext uri="{147F2762-F138-4A5C-976F-8EAC2B608ADB}">
              <a16:predDERef xmlns:a16="http://schemas.microsoft.com/office/drawing/2014/main" pred="{8E258DAE-10A4-4D99-AA06-D9992034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6" name="Image 480">
          <a:extLst>
            <a:ext uri="{FF2B5EF4-FFF2-40B4-BE49-F238E27FC236}">
              <a16:creationId xmlns:a16="http://schemas.microsoft.com/office/drawing/2014/main" id="{D65E84A8-9E47-4654-8D3C-8D6C7A09DF63}"/>
            </a:ext>
            <a:ext uri="{147F2762-F138-4A5C-976F-8EAC2B608ADB}">
              <a16:predDERef xmlns:a16="http://schemas.microsoft.com/office/drawing/2014/main" pred="{E6E7A7ED-25A8-437E-A859-454205DE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7" name="Image 481">
          <a:extLst>
            <a:ext uri="{FF2B5EF4-FFF2-40B4-BE49-F238E27FC236}">
              <a16:creationId xmlns:a16="http://schemas.microsoft.com/office/drawing/2014/main" id="{46AA3DD1-D087-4E13-86FE-9EA53175B509}"/>
            </a:ext>
            <a:ext uri="{147F2762-F138-4A5C-976F-8EAC2B608ADB}">
              <a16:predDERef xmlns:a16="http://schemas.microsoft.com/office/drawing/2014/main" pred="{51B9B4A4-F9A2-4FD1-AADD-E7BA9875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8" name="Image 498">
          <a:extLst>
            <a:ext uri="{FF2B5EF4-FFF2-40B4-BE49-F238E27FC236}">
              <a16:creationId xmlns:a16="http://schemas.microsoft.com/office/drawing/2014/main" id="{A5F1DAD2-C2A8-41D0-83C9-847A67B8FCCA}"/>
            </a:ext>
            <a:ext uri="{147F2762-F138-4A5C-976F-8EAC2B608ADB}">
              <a16:predDERef xmlns:a16="http://schemas.microsoft.com/office/drawing/2014/main" pred="{8FAFDFAC-DFF7-4032-9FE0-A4B94FA6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49" name="Image 501">
          <a:extLst>
            <a:ext uri="{FF2B5EF4-FFF2-40B4-BE49-F238E27FC236}">
              <a16:creationId xmlns:a16="http://schemas.microsoft.com/office/drawing/2014/main" id="{192E7FC5-0DF8-444F-9A35-6214ABBCB04D}"/>
            </a:ext>
            <a:ext uri="{147F2762-F138-4A5C-976F-8EAC2B608ADB}">
              <a16:predDERef xmlns:a16="http://schemas.microsoft.com/office/drawing/2014/main" pred="{B88B6D4B-9EC3-41D2-BD75-18FC0FA86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0" name="Image 502">
          <a:extLst>
            <a:ext uri="{FF2B5EF4-FFF2-40B4-BE49-F238E27FC236}">
              <a16:creationId xmlns:a16="http://schemas.microsoft.com/office/drawing/2014/main" id="{8C3F4F27-5C7E-4C02-ADFC-E02CF57D8B53}"/>
            </a:ext>
            <a:ext uri="{147F2762-F138-4A5C-976F-8EAC2B608ADB}">
              <a16:predDERef xmlns:a16="http://schemas.microsoft.com/office/drawing/2014/main" pred="{1FE693C5-F4A5-4B8F-BC46-A32BA8214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1" name="Image 516">
          <a:extLst>
            <a:ext uri="{FF2B5EF4-FFF2-40B4-BE49-F238E27FC236}">
              <a16:creationId xmlns:a16="http://schemas.microsoft.com/office/drawing/2014/main" id="{64495585-FA3A-4768-81DD-8EAC02DADEB6}"/>
            </a:ext>
            <a:ext uri="{147F2762-F138-4A5C-976F-8EAC2B608ADB}">
              <a16:predDERef xmlns:a16="http://schemas.microsoft.com/office/drawing/2014/main" pred="{A49B6DC9-4FAC-414D-84E5-E0BA4DD0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2" name="Image 517">
          <a:extLst>
            <a:ext uri="{FF2B5EF4-FFF2-40B4-BE49-F238E27FC236}">
              <a16:creationId xmlns:a16="http://schemas.microsoft.com/office/drawing/2014/main" id="{CAD691CC-AE5F-4B86-9D1E-102FA942A709}"/>
            </a:ext>
            <a:ext uri="{147F2762-F138-4A5C-976F-8EAC2B608ADB}">
              <a16:predDERef xmlns:a16="http://schemas.microsoft.com/office/drawing/2014/main" pred="{912A4C7D-259A-4AE7-823D-88B0F920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3" name="Image 518">
          <a:extLst>
            <a:ext uri="{FF2B5EF4-FFF2-40B4-BE49-F238E27FC236}">
              <a16:creationId xmlns:a16="http://schemas.microsoft.com/office/drawing/2014/main" id="{E722F55B-F57E-4499-A668-D14E5194F1B2}"/>
            </a:ext>
            <a:ext uri="{147F2762-F138-4A5C-976F-8EAC2B608ADB}">
              <a16:predDERef xmlns:a16="http://schemas.microsoft.com/office/drawing/2014/main" pred="{B2C0D70D-8EBE-4055-9D2B-B3CC442E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4" name="Image 525">
          <a:extLst>
            <a:ext uri="{FF2B5EF4-FFF2-40B4-BE49-F238E27FC236}">
              <a16:creationId xmlns:a16="http://schemas.microsoft.com/office/drawing/2014/main" id="{AC0ECC55-FF62-4E5B-8A62-FC67180B7B48}"/>
            </a:ext>
            <a:ext uri="{147F2762-F138-4A5C-976F-8EAC2B608ADB}">
              <a16:predDERef xmlns:a16="http://schemas.microsoft.com/office/drawing/2014/main" pred="{C5BE29ED-12E8-4247-9B0F-0C54D6137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5" name="Image 526">
          <a:extLst>
            <a:ext uri="{FF2B5EF4-FFF2-40B4-BE49-F238E27FC236}">
              <a16:creationId xmlns:a16="http://schemas.microsoft.com/office/drawing/2014/main" id="{EA026547-F234-4A75-A213-5C669FD48D83}"/>
            </a:ext>
            <a:ext uri="{147F2762-F138-4A5C-976F-8EAC2B608ADB}">
              <a16:predDERef xmlns:a16="http://schemas.microsoft.com/office/drawing/2014/main" pred="{A28F4AF7-1BC4-401B-83E5-0B57AC86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6" name="Image 527">
          <a:extLst>
            <a:ext uri="{FF2B5EF4-FFF2-40B4-BE49-F238E27FC236}">
              <a16:creationId xmlns:a16="http://schemas.microsoft.com/office/drawing/2014/main" id="{3B78ECC6-6970-4FE5-8862-E3F02434ABCC}"/>
            </a:ext>
            <a:ext uri="{147F2762-F138-4A5C-976F-8EAC2B608ADB}">
              <a16:predDERef xmlns:a16="http://schemas.microsoft.com/office/drawing/2014/main" pred="{4E1B9601-5913-42E6-82BA-AEE77E96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7" name="Image 528">
          <a:extLst>
            <a:ext uri="{FF2B5EF4-FFF2-40B4-BE49-F238E27FC236}">
              <a16:creationId xmlns:a16="http://schemas.microsoft.com/office/drawing/2014/main" id="{C87379C1-14D1-46D7-86E5-BE9E11667880}"/>
            </a:ext>
            <a:ext uri="{147F2762-F138-4A5C-976F-8EAC2B608ADB}">
              <a16:predDERef xmlns:a16="http://schemas.microsoft.com/office/drawing/2014/main" pred="{EC445614-9EEE-4CBC-86C7-C50E8C1A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8" name="Image 529">
          <a:extLst>
            <a:ext uri="{FF2B5EF4-FFF2-40B4-BE49-F238E27FC236}">
              <a16:creationId xmlns:a16="http://schemas.microsoft.com/office/drawing/2014/main" id="{23CEBD77-A496-481D-9D48-2BE11706A12F}"/>
            </a:ext>
            <a:ext uri="{147F2762-F138-4A5C-976F-8EAC2B608ADB}">
              <a16:predDERef xmlns:a16="http://schemas.microsoft.com/office/drawing/2014/main" pred="{315065E8-ACF5-4510-82F8-5FE88D20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59" name="Image 530">
          <a:extLst>
            <a:ext uri="{FF2B5EF4-FFF2-40B4-BE49-F238E27FC236}">
              <a16:creationId xmlns:a16="http://schemas.microsoft.com/office/drawing/2014/main" id="{7D75A8C5-1407-49A9-8BA7-220AA3436A3E}"/>
            </a:ext>
            <a:ext uri="{147F2762-F138-4A5C-976F-8EAC2B608ADB}">
              <a16:predDERef xmlns:a16="http://schemas.microsoft.com/office/drawing/2014/main" pred="{EA44A64D-CA2C-4FC1-92ED-9718657B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0" name="Image 4">
          <a:extLst>
            <a:ext uri="{FF2B5EF4-FFF2-40B4-BE49-F238E27FC236}">
              <a16:creationId xmlns:a16="http://schemas.microsoft.com/office/drawing/2014/main" id="{7F1CC7BC-98AC-4C0E-B6B3-83A39C785E72}"/>
            </a:ext>
            <a:ext uri="{147F2762-F138-4A5C-976F-8EAC2B608ADB}">
              <a16:predDERef xmlns:a16="http://schemas.microsoft.com/office/drawing/2014/main" pred="{3DD717A5-04C9-4FBE-B043-699BD6682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1" name="Image 7">
          <a:extLst>
            <a:ext uri="{FF2B5EF4-FFF2-40B4-BE49-F238E27FC236}">
              <a16:creationId xmlns:a16="http://schemas.microsoft.com/office/drawing/2014/main" id="{C54309A9-A199-4C4B-BEF6-6823A6774A4A}"/>
            </a:ext>
            <a:ext uri="{147F2762-F138-4A5C-976F-8EAC2B608ADB}">
              <a16:predDERef xmlns:a16="http://schemas.microsoft.com/office/drawing/2014/main" pred="{B842CDB0-249A-473D-8C75-0395A13AC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2" name="Image 10">
          <a:extLst>
            <a:ext uri="{FF2B5EF4-FFF2-40B4-BE49-F238E27FC236}">
              <a16:creationId xmlns:a16="http://schemas.microsoft.com/office/drawing/2014/main" id="{ABE6FCF9-2B03-49B8-A336-65D73679F700}"/>
            </a:ext>
            <a:ext uri="{147F2762-F138-4A5C-976F-8EAC2B608ADB}">
              <a16:predDERef xmlns:a16="http://schemas.microsoft.com/office/drawing/2014/main" pred="{EAB7BB9E-5B8B-4DE2-94BD-A14B5A1B5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3" name="Image 37">
          <a:extLst>
            <a:ext uri="{FF2B5EF4-FFF2-40B4-BE49-F238E27FC236}">
              <a16:creationId xmlns:a16="http://schemas.microsoft.com/office/drawing/2014/main" id="{02C829D8-1E93-4FF9-A618-DCE24D3CFA9C}"/>
            </a:ext>
            <a:ext uri="{147F2762-F138-4A5C-976F-8EAC2B608ADB}">
              <a16:predDERef xmlns:a16="http://schemas.microsoft.com/office/drawing/2014/main" pred="{8ED3135E-E453-4AE1-8E73-396FEA86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4" name="Image 40">
          <a:extLst>
            <a:ext uri="{FF2B5EF4-FFF2-40B4-BE49-F238E27FC236}">
              <a16:creationId xmlns:a16="http://schemas.microsoft.com/office/drawing/2014/main" id="{C65416E0-F5F0-4672-8474-087C8BF3F9E4}"/>
            </a:ext>
            <a:ext uri="{147F2762-F138-4A5C-976F-8EAC2B608ADB}">
              <a16:predDERef xmlns:a16="http://schemas.microsoft.com/office/drawing/2014/main" pred="{8C6A66B6-64CD-4CEF-B5F3-339007F8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5" name="Image 41">
          <a:extLst>
            <a:ext uri="{FF2B5EF4-FFF2-40B4-BE49-F238E27FC236}">
              <a16:creationId xmlns:a16="http://schemas.microsoft.com/office/drawing/2014/main" id="{2318B20C-840B-4774-BD33-68E32DB09EC2}"/>
            </a:ext>
            <a:ext uri="{147F2762-F138-4A5C-976F-8EAC2B608ADB}">
              <a16:predDERef xmlns:a16="http://schemas.microsoft.com/office/drawing/2014/main" pred="{99A33E9D-38F2-4BDB-9191-19E29B4CA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6" name="Image 55">
          <a:extLst>
            <a:ext uri="{FF2B5EF4-FFF2-40B4-BE49-F238E27FC236}">
              <a16:creationId xmlns:a16="http://schemas.microsoft.com/office/drawing/2014/main" id="{0E3E60F4-AD5E-4333-A64E-E0CFB6A92F59}"/>
            </a:ext>
            <a:ext uri="{147F2762-F138-4A5C-976F-8EAC2B608ADB}">
              <a16:predDERef xmlns:a16="http://schemas.microsoft.com/office/drawing/2014/main" pred="{CA5C5A5F-511C-4B73-ABFA-D3E9BEF71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7" name="Image 56">
          <a:extLst>
            <a:ext uri="{FF2B5EF4-FFF2-40B4-BE49-F238E27FC236}">
              <a16:creationId xmlns:a16="http://schemas.microsoft.com/office/drawing/2014/main" id="{1A5F02CD-9A19-4EEA-91CD-2710F04B4EB0}"/>
            </a:ext>
            <a:ext uri="{147F2762-F138-4A5C-976F-8EAC2B608ADB}">
              <a16:predDERef xmlns:a16="http://schemas.microsoft.com/office/drawing/2014/main" pred="{B4CAAAC9-7456-43B5-A538-C8B60E472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8" name="Image 57">
          <a:extLst>
            <a:ext uri="{FF2B5EF4-FFF2-40B4-BE49-F238E27FC236}">
              <a16:creationId xmlns:a16="http://schemas.microsoft.com/office/drawing/2014/main" id="{A6F8E77E-2C72-4E6C-AC4C-C5EB730FE424}"/>
            </a:ext>
            <a:ext uri="{147F2762-F138-4A5C-976F-8EAC2B608ADB}">
              <a16:predDERef xmlns:a16="http://schemas.microsoft.com/office/drawing/2014/main" pred="{08B5BC92-3582-46DE-9E29-25DBF580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69" name="Image 67">
          <a:extLst>
            <a:ext uri="{FF2B5EF4-FFF2-40B4-BE49-F238E27FC236}">
              <a16:creationId xmlns:a16="http://schemas.microsoft.com/office/drawing/2014/main" id="{12BEC310-4B10-47BB-87D0-AAB526B074D8}"/>
            </a:ext>
            <a:ext uri="{147F2762-F138-4A5C-976F-8EAC2B608ADB}">
              <a16:predDERef xmlns:a16="http://schemas.microsoft.com/office/drawing/2014/main" pred="{7F4736B0-82D5-4409-90B9-FC77305B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0" name="Image 70">
          <a:extLst>
            <a:ext uri="{FF2B5EF4-FFF2-40B4-BE49-F238E27FC236}">
              <a16:creationId xmlns:a16="http://schemas.microsoft.com/office/drawing/2014/main" id="{24DF9F21-C131-4308-AF41-7E19E397FD20}"/>
            </a:ext>
            <a:ext uri="{147F2762-F138-4A5C-976F-8EAC2B608ADB}">
              <a16:predDERef xmlns:a16="http://schemas.microsoft.com/office/drawing/2014/main" pred="{B1D11738-D052-43F1-9807-DFB07FE7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1" name="Image 71">
          <a:extLst>
            <a:ext uri="{FF2B5EF4-FFF2-40B4-BE49-F238E27FC236}">
              <a16:creationId xmlns:a16="http://schemas.microsoft.com/office/drawing/2014/main" id="{B53BC1EE-5065-4FAE-904F-DACF6F741D94}"/>
            </a:ext>
            <a:ext uri="{147F2762-F138-4A5C-976F-8EAC2B608ADB}">
              <a16:predDERef xmlns:a16="http://schemas.microsoft.com/office/drawing/2014/main" pred="{7BD6C7F8-EAE1-4594-96DF-B197E1D0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2" name="Image 88">
          <a:extLst>
            <a:ext uri="{FF2B5EF4-FFF2-40B4-BE49-F238E27FC236}">
              <a16:creationId xmlns:a16="http://schemas.microsoft.com/office/drawing/2014/main" id="{74C32C03-4DBE-400A-9264-C8B74AA96A81}"/>
            </a:ext>
            <a:ext uri="{147F2762-F138-4A5C-976F-8EAC2B608ADB}">
              <a16:predDERef xmlns:a16="http://schemas.microsoft.com/office/drawing/2014/main" pred="{94370DAF-8F3A-4027-9302-AAB0BF51C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3" name="Image 91">
          <a:extLst>
            <a:ext uri="{FF2B5EF4-FFF2-40B4-BE49-F238E27FC236}">
              <a16:creationId xmlns:a16="http://schemas.microsoft.com/office/drawing/2014/main" id="{287F8477-FF20-4909-946D-0D2A5BDF8AB0}"/>
            </a:ext>
            <a:ext uri="{147F2762-F138-4A5C-976F-8EAC2B608ADB}">
              <a16:predDERef xmlns:a16="http://schemas.microsoft.com/office/drawing/2014/main" pred="{F6FA0975-0227-4439-B334-490ED394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4" name="Image 92">
          <a:extLst>
            <a:ext uri="{FF2B5EF4-FFF2-40B4-BE49-F238E27FC236}">
              <a16:creationId xmlns:a16="http://schemas.microsoft.com/office/drawing/2014/main" id="{946CFAE5-B427-489E-9F63-E9C2DF1C0D44}"/>
            </a:ext>
            <a:ext uri="{147F2762-F138-4A5C-976F-8EAC2B608ADB}">
              <a16:predDERef xmlns:a16="http://schemas.microsoft.com/office/drawing/2014/main" pred="{B3A819CC-7A40-4F54-8391-D2DD9D0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5" name="Image 106">
          <a:extLst>
            <a:ext uri="{FF2B5EF4-FFF2-40B4-BE49-F238E27FC236}">
              <a16:creationId xmlns:a16="http://schemas.microsoft.com/office/drawing/2014/main" id="{1554A8AA-6642-49E5-92A5-0A98D8CFF305}"/>
            </a:ext>
            <a:ext uri="{147F2762-F138-4A5C-976F-8EAC2B608ADB}">
              <a16:predDERef xmlns:a16="http://schemas.microsoft.com/office/drawing/2014/main" pred="{D30951E4-AA55-476D-B271-51F41948E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6" name="Image 107">
          <a:extLst>
            <a:ext uri="{FF2B5EF4-FFF2-40B4-BE49-F238E27FC236}">
              <a16:creationId xmlns:a16="http://schemas.microsoft.com/office/drawing/2014/main" id="{19C472A1-3BDE-4982-9680-4D5C61A4A3C4}"/>
            </a:ext>
            <a:ext uri="{147F2762-F138-4A5C-976F-8EAC2B608ADB}">
              <a16:predDERef xmlns:a16="http://schemas.microsoft.com/office/drawing/2014/main" pred="{D521E7A1-0FCE-4732-A332-035900440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7" name="Image 108">
          <a:extLst>
            <a:ext uri="{FF2B5EF4-FFF2-40B4-BE49-F238E27FC236}">
              <a16:creationId xmlns:a16="http://schemas.microsoft.com/office/drawing/2014/main" id="{D6613CB6-3780-47D7-B399-5D3372496AB8}"/>
            </a:ext>
            <a:ext uri="{147F2762-F138-4A5C-976F-8EAC2B608ADB}">
              <a16:predDERef xmlns:a16="http://schemas.microsoft.com/office/drawing/2014/main" pred="{350FD9AC-7426-4139-B406-B42B240D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8" name="Image 118">
          <a:extLst>
            <a:ext uri="{FF2B5EF4-FFF2-40B4-BE49-F238E27FC236}">
              <a16:creationId xmlns:a16="http://schemas.microsoft.com/office/drawing/2014/main" id="{D64D497F-944E-47E5-A839-71F1AB2A7348}"/>
            </a:ext>
            <a:ext uri="{147F2762-F138-4A5C-976F-8EAC2B608ADB}">
              <a16:predDERef xmlns:a16="http://schemas.microsoft.com/office/drawing/2014/main" pred="{6842DC51-CA32-453E-ADF8-CB67F054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79" name="Image 121">
          <a:extLst>
            <a:ext uri="{FF2B5EF4-FFF2-40B4-BE49-F238E27FC236}">
              <a16:creationId xmlns:a16="http://schemas.microsoft.com/office/drawing/2014/main" id="{59DA7696-38B2-46AD-A8BB-BC90B00D7629}"/>
            </a:ext>
            <a:ext uri="{147F2762-F138-4A5C-976F-8EAC2B608ADB}">
              <a16:predDERef xmlns:a16="http://schemas.microsoft.com/office/drawing/2014/main" pred="{65D2F416-345A-4CBE-BD81-8B3F836A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0" name="Image 122">
          <a:extLst>
            <a:ext uri="{FF2B5EF4-FFF2-40B4-BE49-F238E27FC236}">
              <a16:creationId xmlns:a16="http://schemas.microsoft.com/office/drawing/2014/main" id="{B4487673-D2BF-431E-AA57-968A2536E628}"/>
            </a:ext>
            <a:ext uri="{147F2762-F138-4A5C-976F-8EAC2B608ADB}">
              <a16:predDERef xmlns:a16="http://schemas.microsoft.com/office/drawing/2014/main" pred="{E9E54E76-988B-4BF6-A302-C46C940E8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1" name="Image 139">
          <a:extLst>
            <a:ext uri="{FF2B5EF4-FFF2-40B4-BE49-F238E27FC236}">
              <a16:creationId xmlns:a16="http://schemas.microsoft.com/office/drawing/2014/main" id="{C096F1E4-F6D6-492B-B3CD-129491D7C99A}"/>
            </a:ext>
            <a:ext uri="{147F2762-F138-4A5C-976F-8EAC2B608ADB}">
              <a16:predDERef xmlns:a16="http://schemas.microsoft.com/office/drawing/2014/main" pred="{4BA64E27-668C-4A27-BF07-2D0C07C2B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2" name="Image 142">
          <a:extLst>
            <a:ext uri="{FF2B5EF4-FFF2-40B4-BE49-F238E27FC236}">
              <a16:creationId xmlns:a16="http://schemas.microsoft.com/office/drawing/2014/main" id="{309D3CEB-70AD-471B-96B0-9382BB274C3D}"/>
            </a:ext>
            <a:ext uri="{147F2762-F138-4A5C-976F-8EAC2B608ADB}">
              <a16:predDERef xmlns:a16="http://schemas.microsoft.com/office/drawing/2014/main" pred="{ADA53BC9-6BC3-4A1D-9CE5-771AFBAF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3" name="Image 143">
          <a:extLst>
            <a:ext uri="{FF2B5EF4-FFF2-40B4-BE49-F238E27FC236}">
              <a16:creationId xmlns:a16="http://schemas.microsoft.com/office/drawing/2014/main" id="{2650BB4B-8139-4322-843D-E11EC6DDD806}"/>
            </a:ext>
            <a:ext uri="{147F2762-F138-4A5C-976F-8EAC2B608ADB}">
              <a16:predDERef xmlns:a16="http://schemas.microsoft.com/office/drawing/2014/main" pred="{2180183F-992B-4CAA-AA61-E25E41E7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4" name="Image 157">
          <a:extLst>
            <a:ext uri="{FF2B5EF4-FFF2-40B4-BE49-F238E27FC236}">
              <a16:creationId xmlns:a16="http://schemas.microsoft.com/office/drawing/2014/main" id="{2683EEE3-84DB-4FF1-B701-CAC76A6BBDE5}"/>
            </a:ext>
            <a:ext uri="{147F2762-F138-4A5C-976F-8EAC2B608ADB}">
              <a16:predDERef xmlns:a16="http://schemas.microsoft.com/office/drawing/2014/main" pred="{074528E3-8610-44BC-B050-10DE766C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5" name="Image 158">
          <a:extLst>
            <a:ext uri="{FF2B5EF4-FFF2-40B4-BE49-F238E27FC236}">
              <a16:creationId xmlns:a16="http://schemas.microsoft.com/office/drawing/2014/main" id="{F5DC1B2D-83BE-4962-A53C-14EB5DE99F56}"/>
            </a:ext>
            <a:ext uri="{147F2762-F138-4A5C-976F-8EAC2B608ADB}">
              <a16:predDERef xmlns:a16="http://schemas.microsoft.com/office/drawing/2014/main" pred="{DBE64B9B-E0C7-4F55-9A85-72C43588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6" name="Image 159">
          <a:extLst>
            <a:ext uri="{FF2B5EF4-FFF2-40B4-BE49-F238E27FC236}">
              <a16:creationId xmlns:a16="http://schemas.microsoft.com/office/drawing/2014/main" id="{85D10D44-BD8D-4997-9B82-1891F34948BF}"/>
            </a:ext>
            <a:ext uri="{147F2762-F138-4A5C-976F-8EAC2B608ADB}">
              <a16:predDERef xmlns:a16="http://schemas.microsoft.com/office/drawing/2014/main" pred="{D011B551-30B3-4DED-ADD3-40E6D4A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7" name="Image 169">
          <a:extLst>
            <a:ext uri="{FF2B5EF4-FFF2-40B4-BE49-F238E27FC236}">
              <a16:creationId xmlns:a16="http://schemas.microsoft.com/office/drawing/2014/main" id="{08E0A1AD-6784-4449-BC82-0D053FA8B448}"/>
            </a:ext>
            <a:ext uri="{147F2762-F138-4A5C-976F-8EAC2B608ADB}">
              <a16:predDERef xmlns:a16="http://schemas.microsoft.com/office/drawing/2014/main" pred="{55831FBD-1693-446A-A597-83EC48B0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8" name="Image 172">
          <a:extLst>
            <a:ext uri="{FF2B5EF4-FFF2-40B4-BE49-F238E27FC236}">
              <a16:creationId xmlns:a16="http://schemas.microsoft.com/office/drawing/2014/main" id="{D0C53FE1-9A5A-4D63-9F3F-9635FD609A79}"/>
            </a:ext>
            <a:ext uri="{147F2762-F138-4A5C-976F-8EAC2B608ADB}">
              <a16:predDERef xmlns:a16="http://schemas.microsoft.com/office/drawing/2014/main" pred="{8EDCF6D7-0A7C-47C6-B7F1-500B7CE8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89" name="Image 173">
          <a:extLst>
            <a:ext uri="{FF2B5EF4-FFF2-40B4-BE49-F238E27FC236}">
              <a16:creationId xmlns:a16="http://schemas.microsoft.com/office/drawing/2014/main" id="{C6E7A64D-83C3-469B-B601-3A0803C61345}"/>
            </a:ext>
            <a:ext uri="{147F2762-F138-4A5C-976F-8EAC2B608ADB}">
              <a16:predDERef xmlns:a16="http://schemas.microsoft.com/office/drawing/2014/main" pred="{6763F8EE-9646-4F29-B3F8-DA63D43B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0" name="Image 190">
          <a:extLst>
            <a:ext uri="{FF2B5EF4-FFF2-40B4-BE49-F238E27FC236}">
              <a16:creationId xmlns:a16="http://schemas.microsoft.com/office/drawing/2014/main" id="{C2A94380-2D97-4922-B063-3ADC5F2DCC49}"/>
            </a:ext>
            <a:ext uri="{147F2762-F138-4A5C-976F-8EAC2B608ADB}">
              <a16:predDERef xmlns:a16="http://schemas.microsoft.com/office/drawing/2014/main" pred="{FEED898A-D494-44C9-A2BA-CF045BA0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1" name="Image 193">
          <a:extLst>
            <a:ext uri="{FF2B5EF4-FFF2-40B4-BE49-F238E27FC236}">
              <a16:creationId xmlns:a16="http://schemas.microsoft.com/office/drawing/2014/main" id="{FF992512-5CA5-4F4B-B62F-30FDA84230AF}"/>
            </a:ext>
            <a:ext uri="{147F2762-F138-4A5C-976F-8EAC2B608ADB}">
              <a16:predDERef xmlns:a16="http://schemas.microsoft.com/office/drawing/2014/main" pred="{AE874960-8EFE-4E17-A407-BB566F54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2" name="Image 194">
          <a:extLst>
            <a:ext uri="{FF2B5EF4-FFF2-40B4-BE49-F238E27FC236}">
              <a16:creationId xmlns:a16="http://schemas.microsoft.com/office/drawing/2014/main" id="{95218148-61E9-4DF1-97C5-CFAC6903595B}"/>
            </a:ext>
            <a:ext uri="{147F2762-F138-4A5C-976F-8EAC2B608ADB}">
              <a16:predDERef xmlns:a16="http://schemas.microsoft.com/office/drawing/2014/main" pred="{69BBB774-1ADE-4C2D-87A8-1522E7C41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3" name="Image 208">
          <a:extLst>
            <a:ext uri="{FF2B5EF4-FFF2-40B4-BE49-F238E27FC236}">
              <a16:creationId xmlns:a16="http://schemas.microsoft.com/office/drawing/2014/main" id="{B79CFE55-CB37-45E9-9AAD-621C63CD6839}"/>
            </a:ext>
            <a:ext uri="{147F2762-F138-4A5C-976F-8EAC2B608ADB}">
              <a16:predDERef xmlns:a16="http://schemas.microsoft.com/office/drawing/2014/main" pred="{76B6E627-8B6C-42D9-862C-624FE70B0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4" name="Image 209">
          <a:extLst>
            <a:ext uri="{FF2B5EF4-FFF2-40B4-BE49-F238E27FC236}">
              <a16:creationId xmlns:a16="http://schemas.microsoft.com/office/drawing/2014/main" id="{F15F115F-1E96-4322-8D09-AFE5EFF7AB3B}"/>
            </a:ext>
            <a:ext uri="{147F2762-F138-4A5C-976F-8EAC2B608ADB}">
              <a16:predDERef xmlns:a16="http://schemas.microsoft.com/office/drawing/2014/main" pred="{878E50F8-024E-420F-9CF4-73B5EA2C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5" name="Image 210">
          <a:extLst>
            <a:ext uri="{FF2B5EF4-FFF2-40B4-BE49-F238E27FC236}">
              <a16:creationId xmlns:a16="http://schemas.microsoft.com/office/drawing/2014/main" id="{017AAC2F-544A-472B-8C68-6A77AFF98147}"/>
            </a:ext>
            <a:ext uri="{147F2762-F138-4A5C-976F-8EAC2B608ADB}">
              <a16:predDERef xmlns:a16="http://schemas.microsoft.com/office/drawing/2014/main" pred="{F1C058FD-8F9F-4630-A03A-1E9D2588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6" name="Image 220">
          <a:extLst>
            <a:ext uri="{FF2B5EF4-FFF2-40B4-BE49-F238E27FC236}">
              <a16:creationId xmlns:a16="http://schemas.microsoft.com/office/drawing/2014/main" id="{9A6269A8-2FD0-4F8D-8C15-D7E8AC11EAE3}"/>
            </a:ext>
            <a:ext uri="{147F2762-F138-4A5C-976F-8EAC2B608ADB}">
              <a16:predDERef xmlns:a16="http://schemas.microsoft.com/office/drawing/2014/main" pred="{D6596133-42D6-45BF-ABC3-7A69443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7" name="Image 1696">
          <a:extLst>
            <a:ext uri="{FF2B5EF4-FFF2-40B4-BE49-F238E27FC236}">
              <a16:creationId xmlns:a16="http://schemas.microsoft.com/office/drawing/2014/main" id="{0F86DBDC-F855-430C-B9D7-D40C9509D5D9}"/>
            </a:ext>
            <a:ext uri="{147F2762-F138-4A5C-976F-8EAC2B608ADB}">
              <a16:predDERef xmlns:a16="http://schemas.microsoft.com/office/drawing/2014/main" pred="{83670A51-D562-4204-AFFE-807C5ABE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8" name="Image 1697">
          <a:extLst>
            <a:ext uri="{FF2B5EF4-FFF2-40B4-BE49-F238E27FC236}">
              <a16:creationId xmlns:a16="http://schemas.microsoft.com/office/drawing/2014/main" id="{40D63A55-F892-482C-98E1-9D03A09A71BD}"/>
            </a:ext>
            <a:ext uri="{147F2762-F138-4A5C-976F-8EAC2B608ADB}">
              <a16:predDERef xmlns:a16="http://schemas.microsoft.com/office/drawing/2014/main" pred="{4ACF68CE-6A16-408F-8CA7-D832EAEA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699" name="Image 241">
          <a:extLst>
            <a:ext uri="{FF2B5EF4-FFF2-40B4-BE49-F238E27FC236}">
              <a16:creationId xmlns:a16="http://schemas.microsoft.com/office/drawing/2014/main" id="{4844CDE1-85AE-44BF-9C97-A66E58E6AD40}"/>
            </a:ext>
            <a:ext uri="{147F2762-F138-4A5C-976F-8EAC2B608ADB}">
              <a16:predDERef xmlns:a16="http://schemas.microsoft.com/office/drawing/2014/main" pred="{77CA438B-B0BF-4A8E-853D-1B65DD423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0" name="Image 244">
          <a:extLst>
            <a:ext uri="{FF2B5EF4-FFF2-40B4-BE49-F238E27FC236}">
              <a16:creationId xmlns:a16="http://schemas.microsoft.com/office/drawing/2014/main" id="{DA903EE1-B1AB-4DC2-888F-9371BD38720D}"/>
            </a:ext>
            <a:ext uri="{147F2762-F138-4A5C-976F-8EAC2B608ADB}">
              <a16:predDERef xmlns:a16="http://schemas.microsoft.com/office/drawing/2014/main" pred="{C3CD5CDB-7191-4FFE-8E5E-2D060034F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1" name="Image 245">
          <a:extLst>
            <a:ext uri="{FF2B5EF4-FFF2-40B4-BE49-F238E27FC236}">
              <a16:creationId xmlns:a16="http://schemas.microsoft.com/office/drawing/2014/main" id="{4969F657-0835-4C0F-9D99-0C5718C47B85}"/>
            </a:ext>
            <a:ext uri="{147F2762-F138-4A5C-976F-8EAC2B608ADB}">
              <a16:predDERef xmlns:a16="http://schemas.microsoft.com/office/drawing/2014/main" pred="{9363A9A3-E401-4B5F-9828-4647871A6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2" name="Image 259">
          <a:extLst>
            <a:ext uri="{FF2B5EF4-FFF2-40B4-BE49-F238E27FC236}">
              <a16:creationId xmlns:a16="http://schemas.microsoft.com/office/drawing/2014/main" id="{BB5E45E2-465A-4DE6-8586-358C1F1ADD89}"/>
            </a:ext>
            <a:ext uri="{147F2762-F138-4A5C-976F-8EAC2B608ADB}">
              <a16:predDERef xmlns:a16="http://schemas.microsoft.com/office/drawing/2014/main" pred="{C9FDAC79-656A-4A03-8FEC-968042AE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3" name="Image 260">
          <a:extLst>
            <a:ext uri="{FF2B5EF4-FFF2-40B4-BE49-F238E27FC236}">
              <a16:creationId xmlns:a16="http://schemas.microsoft.com/office/drawing/2014/main" id="{DB230B2A-D030-48BA-8376-C1FFAC6C907F}"/>
            </a:ext>
            <a:ext uri="{147F2762-F138-4A5C-976F-8EAC2B608ADB}">
              <a16:predDERef xmlns:a16="http://schemas.microsoft.com/office/drawing/2014/main" pred="{FF54FED4-991F-496E-B52E-7C14ACDF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4" name="Image 261">
          <a:extLst>
            <a:ext uri="{FF2B5EF4-FFF2-40B4-BE49-F238E27FC236}">
              <a16:creationId xmlns:a16="http://schemas.microsoft.com/office/drawing/2014/main" id="{C0FD32DE-5249-4B2D-8248-A36A6E1FAC4C}"/>
            </a:ext>
            <a:ext uri="{147F2762-F138-4A5C-976F-8EAC2B608ADB}">
              <a16:predDERef xmlns:a16="http://schemas.microsoft.com/office/drawing/2014/main" pred="{E804A59B-8727-4CA1-80D8-D63199E8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5" name="Image 271">
          <a:extLst>
            <a:ext uri="{FF2B5EF4-FFF2-40B4-BE49-F238E27FC236}">
              <a16:creationId xmlns:a16="http://schemas.microsoft.com/office/drawing/2014/main" id="{89092B6D-0A1C-453B-8554-17327D7A5B24}"/>
            </a:ext>
            <a:ext uri="{147F2762-F138-4A5C-976F-8EAC2B608ADB}">
              <a16:predDERef xmlns:a16="http://schemas.microsoft.com/office/drawing/2014/main" pred="{93E96580-C9D1-46E6-BDF1-C85AA0333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6" name="Image 274">
          <a:extLst>
            <a:ext uri="{FF2B5EF4-FFF2-40B4-BE49-F238E27FC236}">
              <a16:creationId xmlns:a16="http://schemas.microsoft.com/office/drawing/2014/main" id="{4EF2F579-9D2C-42B1-ADB7-B54C9EADCF42}"/>
            </a:ext>
            <a:ext uri="{147F2762-F138-4A5C-976F-8EAC2B608ADB}">
              <a16:predDERef xmlns:a16="http://schemas.microsoft.com/office/drawing/2014/main" pred="{2B256487-8903-4F5F-8C45-ADA00855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7" name="Image 275">
          <a:extLst>
            <a:ext uri="{FF2B5EF4-FFF2-40B4-BE49-F238E27FC236}">
              <a16:creationId xmlns:a16="http://schemas.microsoft.com/office/drawing/2014/main" id="{D4C0F67A-F68E-49AD-9F9A-9D6F7B2E0BD5}"/>
            </a:ext>
            <a:ext uri="{147F2762-F138-4A5C-976F-8EAC2B608ADB}">
              <a16:predDERef xmlns:a16="http://schemas.microsoft.com/office/drawing/2014/main" pred="{8A150882-B4A9-4BB8-903A-D74E6971D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8" name="Image 292">
          <a:extLst>
            <a:ext uri="{FF2B5EF4-FFF2-40B4-BE49-F238E27FC236}">
              <a16:creationId xmlns:a16="http://schemas.microsoft.com/office/drawing/2014/main" id="{73CFCC21-DBBD-415D-B455-E94F71416C2B}"/>
            </a:ext>
            <a:ext uri="{147F2762-F138-4A5C-976F-8EAC2B608ADB}">
              <a16:predDERef xmlns:a16="http://schemas.microsoft.com/office/drawing/2014/main" pred="{C97A2A3C-FFB7-47DD-81EF-D0DC32F5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09" name="Image 295">
          <a:extLst>
            <a:ext uri="{FF2B5EF4-FFF2-40B4-BE49-F238E27FC236}">
              <a16:creationId xmlns:a16="http://schemas.microsoft.com/office/drawing/2014/main" id="{DE5B6015-A3F0-4B0A-8765-94532FDDBFF2}"/>
            </a:ext>
            <a:ext uri="{147F2762-F138-4A5C-976F-8EAC2B608ADB}">
              <a16:predDERef xmlns:a16="http://schemas.microsoft.com/office/drawing/2014/main" pred="{9DDB1364-EC8F-47E3-ACD7-A2B3C337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0" name="Image 296">
          <a:extLst>
            <a:ext uri="{FF2B5EF4-FFF2-40B4-BE49-F238E27FC236}">
              <a16:creationId xmlns:a16="http://schemas.microsoft.com/office/drawing/2014/main" id="{7D929EDB-5787-439E-801E-935FF0C21290}"/>
            </a:ext>
            <a:ext uri="{147F2762-F138-4A5C-976F-8EAC2B608ADB}">
              <a16:predDERef xmlns:a16="http://schemas.microsoft.com/office/drawing/2014/main" pred="{0769722C-3E4F-4CE8-A13C-1813A3FF7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1" name="Image 310">
          <a:extLst>
            <a:ext uri="{FF2B5EF4-FFF2-40B4-BE49-F238E27FC236}">
              <a16:creationId xmlns:a16="http://schemas.microsoft.com/office/drawing/2014/main" id="{F7374CF8-94C7-4D3E-B5A9-212E34231C79}"/>
            </a:ext>
            <a:ext uri="{147F2762-F138-4A5C-976F-8EAC2B608ADB}">
              <a16:predDERef xmlns:a16="http://schemas.microsoft.com/office/drawing/2014/main" pred="{E7779D16-4C34-404B-9A83-8E10609C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2" name="Image 311">
          <a:extLst>
            <a:ext uri="{FF2B5EF4-FFF2-40B4-BE49-F238E27FC236}">
              <a16:creationId xmlns:a16="http://schemas.microsoft.com/office/drawing/2014/main" id="{CEF2FD32-7F2F-4CAD-AA63-FEF3C62854D5}"/>
            </a:ext>
            <a:ext uri="{147F2762-F138-4A5C-976F-8EAC2B608ADB}">
              <a16:predDERef xmlns:a16="http://schemas.microsoft.com/office/drawing/2014/main" pred="{F2B937B6-EC20-4B94-B049-5999C649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3" name="Image 312">
          <a:extLst>
            <a:ext uri="{FF2B5EF4-FFF2-40B4-BE49-F238E27FC236}">
              <a16:creationId xmlns:a16="http://schemas.microsoft.com/office/drawing/2014/main" id="{A562167C-F1AE-4BE6-84E3-B706F668C95B}"/>
            </a:ext>
            <a:ext uri="{147F2762-F138-4A5C-976F-8EAC2B608ADB}">
              <a16:predDERef xmlns:a16="http://schemas.microsoft.com/office/drawing/2014/main" pred="{0958F3EE-809F-4A4B-ABBD-49E918BF2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4" name="Image 322">
          <a:extLst>
            <a:ext uri="{FF2B5EF4-FFF2-40B4-BE49-F238E27FC236}">
              <a16:creationId xmlns:a16="http://schemas.microsoft.com/office/drawing/2014/main" id="{10F2E531-88A0-49F8-A2E5-545A12C6BD56}"/>
            </a:ext>
            <a:ext uri="{147F2762-F138-4A5C-976F-8EAC2B608ADB}">
              <a16:predDERef xmlns:a16="http://schemas.microsoft.com/office/drawing/2014/main" pred="{79920B17-8B88-4752-8568-F2C5B5443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5" name="Image 325">
          <a:extLst>
            <a:ext uri="{FF2B5EF4-FFF2-40B4-BE49-F238E27FC236}">
              <a16:creationId xmlns:a16="http://schemas.microsoft.com/office/drawing/2014/main" id="{96A72E70-A240-40AA-A4C5-D0DCBB57F500}"/>
            </a:ext>
            <a:ext uri="{147F2762-F138-4A5C-976F-8EAC2B608ADB}">
              <a16:predDERef xmlns:a16="http://schemas.microsoft.com/office/drawing/2014/main" pred="{F7025027-03C1-45D0-B5BA-B1BA0829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6" name="Image 326">
          <a:extLst>
            <a:ext uri="{FF2B5EF4-FFF2-40B4-BE49-F238E27FC236}">
              <a16:creationId xmlns:a16="http://schemas.microsoft.com/office/drawing/2014/main" id="{BFF20B02-1394-4EEB-B194-DFF4428644CD}"/>
            </a:ext>
            <a:ext uri="{147F2762-F138-4A5C-976F-8EAC2B608ADB}">
              <a16:predDERef xmlns:a16="http://schemas.microsoft.com/office/drawing/2014/main" pred="{39050D9B-4F25-4218-B33B-07838803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7" name="Image 343">
          <a:extLst>
            <a:ext uri="{FF2B5EF4-FFF2-40B4-BE49-F238E27FC236}">
              <a16:creationId xmlns:a16="http://schemas.microsoft.com/office/drawing/2014/main" id="{61205E41-71E7-4823-8856-3D22E5977A74}"/>
            </a:ext>
            <a:ext uri="{147F2762-F138-4A5C-976F-8EAC2B608ADB}">
              <a16:predDERef xmlns:a16="http://schemas.microsoft.com/office/drawing/2014/main" pred="{660002CD-4667-4B45-8988-8316ADDC3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8" name="Image 346">
          <a:extLst>
            <a:ext uri="{FF2B5EF4-FFF2-40B4-BE49-F238E27FC236}">
              <a16:creationId xmlns:a16="http://schemas.microsoft.com/office/drawing/2014/main" id="{060D384D-749F-411B-94B5-C30AD8C4086D}"/>
            </a:ext>
            <a:ext uri="{147F2762-F138-4A5C-976F-8EAC2B608ADB}">
              <a16:predDERef xmlns:a16="http://schemas.microsoft.com/office/drawing/2014/main" pred="{B63DA6C5-8BBD-4E2C-A4CB-C52CE2F9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19" name="Image 347">
          <a:extLst>
            <a:ext uri="{FF2B5EF4-FFF2-40B4-BE49-F238E27FC236}">
              <a16:creationId xmlns:a16="http://schemas.microsoft.com/office/drawing/2014/main" id="{79C9A537-9055-41E4-8A02-FB77C3E1FFD4}"/>
            </a:ext>
            <a:ext uri="{147F2762-F138-4A5C-976F-8EAC2B608ADB}">
              <a16:predDERef xmlns:a16="http://schemas.microsoft.com/office/drawing/2014/main" pred="{F0F9B848-7001-40BA-B329-2048DE376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0" name="Image 361">
          <a:extLst>
            <a:ext uri="{FF2B5EF4-FFF2-40B4-BE49-F238E27FC236}">
              <a16:creationId xmlns:a16="http://schemas.microsoft.com/office/drawing/2014/main" id="{9684763B-9E17-42D7-9F36-D0C87527E289}"/>
            </a:ext>
            <a:ext uri="{147F2762-F138-4A5C-976F-8EAC2B608ADB}">
              <a16:predDERef xmlns:a16="http://schemas.microsoft.com/office/drawing/2014/main" pred="{FCDE43FB-6AC5-4AA6-B1ED-B081B45F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1" name="Image 362">
          <a:extLst>
            <a:ext uri="{FF2B5EF4-FFF2-40B4-BE49-F238E27FC236}">
              <a16:creationId xmlns:a16="http://schemas.microsoft.com/office/drawing/2014/main" id="{C546D68B-1D31-49C3-B5AD-8FD18BAE2641}"/>
            </a:ext>
            <a:ext uri="{147F2762-F138-4A5C-976F-8EAC2B608ADB}">
              <a16:predDERef xmlns:a16="http://schemas.microsoft.com/office/drawing/2014/main" pred="{5C45E5B8-4271-414D-83FC-6CF20A6C0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2" name="Image 363">
          <a:extLst>
            <a:ext uri="{FF2B5EF4-FFF2-40B4-BE49-F238E27FC236}">
              <a16:creationId xmlns:a16="http://schemas.microsoft.com/office/drawing/2014/main" id="{CE8C3D4E-F8CB-4415-824D-2C9489DD93CC}"/>
            </a:ext>
            <a:ext uri="{147F2762-F138-4A5C-976F-8EAC2B608ADB}">
              <a16:predDERef xmlns:a16="http://schemas.microsoft.com/office/drawing/2014/main" pred="{08B98833-D009-459D-B867-C6860EFE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3" name="Image 373">
          <a:extLst>
            <a:ext uri="{FF2B5EF4-FFF2-40B4-BE49-F238E27FC236}">
              <a16:creationId xmlns:a16="http://schemas.microsoft.com/office/drawing/2014/main" id="{02BAFC82-DCA8-4A51-B33D-D49191000A90}"/>
            </a:ext>
            <a:ext uri="{147F2762-F138-4A5C-976F-8EAC2B608ADB}">
              <a16:predDERef xmlns:a16="http://schemas.microsoft.com/office/drawing/2014/main" pred="{1BF41C4B-F637-4DBE-96CA-2E7C6D74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4" name="Image 376">
          <a:extLst>
            <a:ext uri="{FF2B5EF4-FFF2-40B4-BE49-F238E27FC236}">
              <a16:creationId xmlns:a16="http://schemas.microsoft.com/office/drawing/2014/main" id="{BF83686C-2386-4B8B-8CC1-4B65A590CB6D}"/>
            </a:ext>
            <a:ext uri="{147F2762-F138-4A5C-976F-8EAC2B608ADB}">
              <a16:predDERef xmlns:a16="http://schemas.microsoft.com/office/drawing/2014/main" pred="{F9621F99-F66B-437B-B67E-6C8B8C2F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5" name="Image 377">
          <a:extLst>
            <a:ext uri="{FF2B5EF4-FFF2-40B4-BE49-F238E27FC236}">
              <a16:creationId xmlns:a16="http://schemas.microsoft.com/office/drawing/2014/main" id="{5AC05BF9-E2E9-4977-BC23-76CFF2277E04}"/>
            </a:ext>
            <a:ext uri="{147F2762-F138-4A5C-976F-8EAC2B608ADB}">
              <a16:predDERef xmlns:a16="http://schemas.microsoft.com/office/drawing/2014/main" pred="{701F7E5C-C911-4276-97FE-B4439ECE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6" name="Image 420">
          <a:extLst>
            <a:ext uri="{FF2B5EF4-FFF2-40B4-BE49-F238E27FC236}">
              <a16:creationId xmlns:a16="http://schemas.microsoft.com/office/drawing/2014/main" id="{5AD7BD98-50F0-47F2-AFA1-53F39DDFE64C}"/>
            </a:ext>
            <a:ext uri="{147F2762-F138-4A5C-976F-8EAC2B608ADB}">
              <a16:predDERef xmlns:a16="http://schemas.microsoft.com/office/drawing/2014/main" pred="{A2AF31CE-8CE3-4CB2-8044-05DF6528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7" name="Image 421">
          <a:extLst>
            <a:ext uri="{FF2B5EF4-FFF2-40B4-BE49-F238E27FC236}">
              <a16:creationId xmlns:a16="http://schemas.microsoft.com/office/drawing/2014/main" id="{29F1CE01-58DD-49BF-B985-3585BD1F4AED}"/>
            </a:ext>
            <a:ext uri="{147F2762-F138-4A5C-976F-8EAC2B608ADB}">
              <a16:predDERef xmlns:a16="http://schemas.microsoft.com/office/drawing/2014/main" pred="{B09163DD-E4E4-4824-BE45-8E5A27DA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8" name="Image 422">
          <a:extLst>
            <a:ext uri="{FF2B5EF4-FFF2-40B4-BE49-F238E27FC236}">
              <a16:creationId xmlns:a16="http://schemas.microsoft.com/office/drawing/2014/main" id="{52172278-1072-46B0-8DB9-011C7E419CCB}"/>
            </a:ext>
            <a:ext uri="{147F2762-F138-4A5C-976F-8EAC2B608ADB}">
              <a16:predDERef xmlns:a16="http://schemas.microsoft.com/office/drawing/2014/main" pred="{BA5359B4-E301-4A7B-AA41-E0D2CCB7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29" name="Image 447">
          <a:extLst>
            <a:ext uri="{FF2B5EF4-FFF2-40B4-BE49-F238E27FC236}">
              <a16:creationId xmlns:a16="http://schemas.microsoft.com/office/drawing/2014/main" id="{6EBA8D6B-C264-456E-80DE-286D3EFDCD22}"/>
            </a:ext>
            <a:ext uri="{147F2762-F138-4A5C-976F-8EAC2B608ADB}">
              <a16:predDERef xmlns:a16="http://schemas.microsoft.com/office/drawing/2014/main" pred="{83CE862B-8040-4F42-A176-77D413B1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0" name="Image 450">
          <a:extLst>
            <a:ext uri="{FF2B5EF4-FFF2-40B4-BE49-F238E27FC236}">
              <a16:creationId xmlns:a16="http://schemas.microsoft.com/office/drawing/2014/main" id="{CBB9AD0B-2796-402F-AEDC-3EF94F1B007E}"/>
            </a:ext>
            <a:ext uri="{147F2762-F138-4A5C-976F-8EAC2B608ADB}">
              <a16:predDERef xmlns:a16="http://schemas.microsoft.com/office/drawing/2014/main" pred="{C19D8084-91A2-40D8-8D62-8A53864C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1" name="Image 451">
          <a:extLst>
            <a:ext uri="{FF2B5EF4-FFF2-40B4-BE49-F238E27FC236}">
              <a16:creationId xmlns:a16="http://schemas.microsoft.com/office/drawing/2014/main" id="{B08137F6-F89D-467A-9619-29E81BA12355}"/>
            </a:ext>
            <a:ext uri="{147F2762-F138-4A5C-976F-8EAC2B608ADB}">
              <a16:predDERef xmlns:a16="http://schemas.microsoft.com/office/drawing/2014/main" pred="{0A7C67CF-BB12-4C48-AA9F-CC9AD516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2" name="Image 465">
          <a:extLst>
            <a:ext uri="{FF2B5EF4-FFF2-40B4-BE49-F238E27FC236}">
              <a16:creationId xmlns:a16="http://schemas.microsoft.com/office/drawing/2014/main" id="{3C4A5C8D-2852-4A08-9455-50078530AD7E}"/>
            </a:ext>
            <a:ext uri="{147F2762-F138-4A5C-976F-8EAC2B608ADB}">
              <a16:predDERef xmlns:a16="http://schemas.microsoft.com/office/drawing/2014/main" pred="{0C5814A3-8F4B-424E-BC69-BC6D6E873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3" name="Image 466">
          <a:extLst>
            <a:ext uri="{FF2B5EF4-FFF2-40B4-BE49-F238E27FC236}">
              <a16:creationId xmlns:a16="http://schemas.microsoft.com/office/drawing/2014/main" id="{468D01EB-32FB-44A0-A48E-AE0A438738CC}"/>
            </a:ext>
            <a:ext uri="{147F2762-F138-4A5C-976F-8EAC2B608ADB}">
              <a16:predDERef xmlns:a16="http://schemas.microsoft.com/office/drawing/2014/main" pred="{1C72B23A-C28D-42D5-838D-FC2E9915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4" name="Image 467">
          <a:extLst>
            <a:ext uri="{FF2B5EF4-FFF2-40B4-BE49-F238E27FC236}">
              <a16:creationId xmlns:a16="http://schemas.microsoft.com/office/drawing/2014/main" id="{A1BCC898-DD08-4DDA-9F7D-914D87200A2C}"/>
            </a:ext>
            <a:ext uri="{147F2762-F138-4A5C-976F-8EAC2B608ADB}">
              <a16:predDERef xmlns:a16="http://schemas.microsoft.com/office/drawing/2014/main" pred="{A2AC937A-9824-49F1-8466-C22C9D05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5" name="Image 477">
          <a:extLst>
            <a:ext uri="{FF2B5EF4-FFF2-40B4-BE49-F238E27FC236}">
              <a16:creationId xmlns:a16="http://schemas.microsoft.com/office/drawing/2014/main" id="{8C0BC3B4-FA57-472F-BA30-47990C535F59}"/>
            </a:ext>
            <a:ext uri="{147F2762-F138-4A5C-976F-8EAC2B608ADB}">
              <a16:predDERef xmlns:a16="http://schemas.microsoft.com/office/drawing/2014/main" pred="{9F010FDB-71DA-4630-8F80-CC8D51101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6" name="Image 480">
          <a:extLst>
            <a:ext uri="{FF2B5EF4-FFF2-40B4-BE49-F238E27FC236}">
              <a16:creationId xmlns:a16="http://schemas.microsoft.com/office/drawing/2014/main" id="{296E1C29-7469-4066-990E-61F6B15BA0B9}"/>
            </a:ext>
            <a:ext uri="{147F2762-F138-4A5C-976F-8EAC2B608ADB}">
              <a16:predDERef xmlns:a16="http://schemas.microsoft.com/office/drawing/2014/main" pred="{4EA2F773-B805-40C4-95ED-E12AB5A53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7" name="Image 481">
          <a:extLst>
            <a:ext uri="{FF2B5EF4-FFF2-40B4-BE49-F238E27FC236}">
              <a16:creationId xmlns:a16="http://schemas.microsoft.com/office/drawing/2014/main" id="{5D884DAA-42EA-41DF-8073-7FE081EA34DD}"/>
            </a:ext>
            <a:ext uri="{147F2762-F138-4A5C-976F-8EAC2B608ADB}">
              <a16:predDERef xmlns:a16="http://schemas.microsoft.com/office/drawing/2014/main" pred="{6CFBAC9B-D6B3-4DD4-99A4-712CE97D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8" name="Image 498">
          <a:extLst>
            <a:ext uri="{FF2B5EF4-FFF2-40B4-BE49-F238E27FC236}">
              <a16:creationId xmlns:a16="http://schemas.microsoft.com/office/drawing/2014/main" id="{BC0A0B2F-3E84-4945-9978-A4283068F164}"/>
            </a:ext>
            <a:ext uri="{147F2762-F138-4A5C-976F-8EAC2B608ADB}">
              <a16:predDERef xmlns:a16="http://schemas.microsoft.com/office/drawing/2014/main" pred="{B29B5F13-F607-4BF4-8B14-EABB8B6BF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39" name="Image 501">
          <a:extLst>
            <a:ext uri="{FF2B5EF4-FFF2-40B4-BE49-F238E27FC236}">
              <a16:creationId xmlns:a16="http://schemas.microsoft.com/office/drawing/2014/main" id="{8AC01F18-610F-4952-834E-8EC16D4DC909}"/>
            </a:ext>
            <a:ext uri="{147F2762-F138-4A5C-976F-8EAC2B608ADB}">
              <a16:predDERef xmlns:a16="http://schemas.microsoft.com/office/drawing/2014/main" pred="{0705B4B4-F32C-4AC4-B305-ABD35023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0" name="Image 502">
          <a:extLst>
            <a:ext uri="{FF2B5EF4-FFF2-40B4-BE49-F238E27FC236}">
              <a16:creationId xmlns:a16="http://schemas.microsoft.com/office/drawing/2014/main" id="{11B9B236-ACB1-45D1-91D2-131E912EE988}"/>
            </a:ext>
            <a:ext uri="{147F2762-F138-4A5C-976F-8EAC2B608ADB}">
              <a16:predDERef xmlns:a16="http://schemas.microsoft.com/office/drawing/2014/main" pred="{8200A5EB-415F-4DB8-A62B-6FDD8A8AF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1" name="Image 516">
          <a:extLst>
            <a:ext uri="{FF2B5EF4-FFF2-40B4-BE49-F238E27FC236}">
              <a16:creationId xmlns:a16="http://schemas.microsoft.com/office/drawing/2014/main" id="{F61B87CE-46C1-487C-A001-69514AD595B4}"/>
            </a:ext>
            <a:ext uri="{147F2762-F138-4A5C-976F-8EAC2B608ADB}">
              <a16:predDERef xmlns:a16="http://schemas.microsoft.com/office/drawing/2014/main" pred="{6A6364EE-5821-4D1E-9AB1-D4502402F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2" name="Image 517">
          <a:extLst>
            <a:ext uri="{FF2B5EF4-FFF2-40B4-BE49-F238E27FC236}">
              <a16:creationId xmlns:a16="http://schemas.microsoft.com/office/drawing/2014/main" id="{3DD1495E-E4B1-4548-9E00-BDE7306BDF4F}"/>
            </a:ext>
            <a:ext uri="{147F2762-F138-4A5C-976F-8EAC2B608ADB}">
              <a16:predDERef xmlns:a16="http://schemas.microsoft.com/office/drawing/2014/main" pred="{2959F10D-67B6-4983-B885-7C36EC2F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3" name="Image 518">
          <a:extLst>
            <a:ext uri="{FF2B5EF4-FFF2-40B4-BE49-F238E27FC236}">
              <a16:creationId xmlns:a16="http://schemas.microsoft.com/office/drawing/2014/main" id="{C169442A-DBE6-4D6B-ABCC-0245F9F3FC61}"/>
            </a:ext>
            <a:ext uri="{147F2762-F138-4A5C-976F-8EAC2B608ADB}">
              <a16:predDERef xmlns:a16="http://schemas.microsoft.com/office/drawing/2014/main" pred="{E15450C5-F04A-4812-B2B8-7E6E5EFB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4" name="Image 525">
          <a:extLst>
            <a:ext uri="{FF2B5EF4-FFF2-40B4-BE49-F238E27FC236}">
              <a16:creationId xmlns:a16="http://schemas.microsoft.com/office/drawing/2014/main" id="{51F096AE-8D5A-4347-9987-FFE811925690}"/>
            </a:ext>
            <a:ext uri="{147F2762-F138-4A5C-976F-8EAC2B608ADB}">
              <a16:predDERef xmlns:a16="http://schemas.microsoft.com/office/drawing/2014/main" pred="{4F8CC663-853A-4309-9F08-BEAEA92A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5" name="Image 526">
          <a:extLst>
            <a:ext uri="{FF2B5EF4-FFF2-40B4-BE49-F238E27FC236}">
              <a16:creationId xmlns:a16="http://schemas.microsoft.com/office/drawing/2014/main" id="{4800E021-78BE-4D66-82A5-06E2152A9FD8}"/>
            </a:ext>
            <a:ext uri="{147F2762-F138-4A5C-976F-8EAC2B608ADB}">
              <a16:predDERef xmlns:a16="http://schemas.microsoft.com/office/drawing/2014/main" pred="{947F1319-9F9F-407B-9BE6-10BED2A5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6" name="Image 527">
          <a:extLst>
            <a:ext uri="{FF2B5EF4-FFF2-40B4-BE49-F238E27FC236}">
              <a16:creationId xmlns:a16="http://schemas.microsoft.com/office/drawing/2014/main" id="{0060BF20-1FA2-4234-858A-CA9E4CC1E3A4}"/>
            </a:ext>
            <a:ext uri="{147F2762-F138-4A5C-976F-8EAC2B608ADB}">
              <a16:predDERef xmlns:a16="http://schemas.microsoft.com/office/drawing/2014/main" pred="{A06608E0-7DF9-41A6-AB1A-8A893A7A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7" name="Image 528">
          <a:extLst>
            <a:ext uri="{FF2B5EF4-FFF2-40B4-BE49-F238E27FC236}">
              <a16:creationId xmlns:a16="http://schemas.microsoft.com/office/drawing/2014/main" id="{F12C009E-8E0E-4322-81C2-E9059729D5B8}"/>
            </a:ext>
            <a:ext uri="{147F2762-F138-4A5C-976F-8EAC2B608ADB}">
              <a16:predDERef xmlns:a16="http://schemas.microsoft.com/office/drawing/2014/main" pred="{D97C2198-4E68-451F-8140-DF7AE8D4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8" name="Image 529">
          <a:extLst>
            <a:ext uri="{FF2B5EF4-FFF2-40B4-BE49-F238E27FC236}">
              <a16:creationId xmlns:a16="http://schemas.microsoft.com/office/drawing/2014/main" id="{902C8BB4-5E74-4DC7-AEB3-BA78DAB57C84}"/>
            </a:ext>
            <a:ext uri="{147F2762-F138-4A5C-976F-8EAC2B608ADB}">
              <a16:predDERef xmlns:a16="http://schemas.microsoft.com/office/drawing/2014/main" pred="{54F94AEA-5D06-40F8-9A4D-54510313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49" name="Image 530">
          <a:extLst>
            <a:ext uri="{FF2B5EF4-FFF2-40B4-BE49-F238E27FC236}">
              <a16:creationId xmlns:a16="http://schemas.microsoft.com/office/drawing/2014/main" id="{16EB7373-CB05-4192-A971-6FF247538EB6}"/>
            </a:ext>
            <a:ext uri="{147F2762-F138-4A5C-976F-8EAC2B608ADB}">
              <a16:predDERef xmlns:a16="http://schemas.microsoft.com/office/drawing/2014/main" pred="{90BF1447-876C-4066-A05A-D3698F3F5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0" name="Image 394">
          <a:extLst>
            <a:ext uri="{FF2B5EF4-FFF2-40B4-BE49-F238E27FC236}">
              <a16:creationId xmlns:a16="http://schemas.microsoft.com/office/drawing/2014/main" id="{B8785198-7654-456C-96A7-42DADACF9E4B}"/>
            </a:ext>
            <a:ext uri="{147F2762-F138-4A5C-976F-8EAC2B608ADB}">
              <a16:predDERef xmlns:a16="http://schemas.microsoft.com/office/drawing/2014/main" pred="{A40C6E34-A540-4196-8910-E6FC5B00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1" name="Image 397">
          <a:extLst>
            <a:ext uri="{FF2B5EF4-FFF2-40B4-BE49-F238E27FC236}">
              <a16:creationId xmlns:a16="http://schemas.microsoft.com/office/drawing/2014/main" id="{0E4D3221-E3F9-4C37-A4F1-27C61A2EB792}"/>
            </a:ext>
            <a:ext uri="{147F2762-F138-4A5C-976F-8EAC2B608ADB}">
              <a16:predDERef xmlns:a16="http://schemas.microsoft.com/office/drawing/2014/main" pred="{FFA9A05C-23B6-43E6-9D66-DADA05BCC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2" name="Image 398">
          <a:extLst>
            <a:ext uri="{FF2B5EF4-FFF2-40B4-BE49-F238E27FC236}">
              <a16:creationId xmlns:a16="http://schemas.microsoft.com/office/drawing/2014/main" id="{103EAA13-E236-4587-A7DE-CFD42FBD8B27}"/>
            </a:ext>
            <a:ext uri="{147F2762-F138-4A5C-976F-8EAC2B608ADB}">
              <a16:predDERef xmlns:a16="http://schemas.microsoft.com/office/drawing/2014/main" pred="{ABCB33E2-535E-41B2-868C-77A9DC70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3" name="Image 412">
          <a:extLst>
            <a:ext uri="{FF2B5EF4-FFF2-40B4-BE49-F238E27FC236}">
              <a16:creationId xmlns:a16="http://schemas.microsoft.com/office/drawing/2014/main" id="{83399C3C-337C-4E2A-8369-9DE52046AC6C}"/>
            </a:ext>
            <a:ext uri="{147F2762-F138-4A5C-976F-8EAC2B608ADB}">
              <a16:predDERef xmlns:a16="http://schemas.microsoft.com/office/drawing/2014/main" pred="{327ECD92-53DC-4B34-ADFD-3A2439A0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4" name="Image 413">
          <a:extLst>
            <a:ext uri="{FF2B5EF4-FFF2-40B4-BE49-F238E27FC236}">
              <a16:creationId xmlns:a16="http://schemas.microsoft.com/office/drawing/2014/main" id="{20D3727E-A707-40BA-A369-8FFBD8A1337C}"/>
            </a:ext>
            <a:ext uri="{147F2762-F138-4A5C-976F-8EAC2B608ADB}">
              <a16:predDERef xmlns:a16="http://schemas.microsoft.com/office/drawing/2014/main" pred="{5406C6E8-769A-4869-9F40-60927989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5" name="Image 414">
          <a:extLst>
            <a:ext uri="{FF2B5EF4-FFF2-40B4-BE49-F238E27FC236}">
              <a16:creationId xmlns:a16="http://schemas.microsoft.com/office/drawing/2014/main" id="{5668D1D5-4883-4BD3-BF27-106C084AC77B}"/>
            </a:ext>
            <a:ext uri="{147F2762-F138-4A5C-976F-8EAC2B608ADB}">
              <a16:predDERef xmlns:a16="http://schemas.microsoft.com/office/drawing/2014/main" pred="{87CF7601-63C8-4683-B206-FA150BD7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6" name="Image 424">
          <a:extLst>
            <a:ext uri="{FF2B5EF4-FFF2-40B4-BE49-F238E27FC236}">
              <a16:creationId xmlns:a16="http://schemas.microsoft.com/office/drawing/2014/main" id="{FBB0B323-B481-48A6-95B6-1DEEAF462C8B}"/>
            </a:ext>
            <a:ext uri="{147F2762-F138-4A5C-976F-8EAC2B608ADB}">
              <a16:predDERef xmlns:a16="http://schemas.microsoft.com/office/drawing/2014/main" pred="{C3CCE663-A234-4728-9665-94CDC446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7" name="Image 425">
          <a:extLst>
            <a:ext uri="{FF2B5EF4-FFF2-40B4-BE49-F238E27FC236}">
              <a16:creationId xmlns:a16="http://schemas.microsoft.com/office/drawing/2014/main" id="{670C15CA-6920-4FC4-BB5A-001D03345F5C}"/>
            </a:ext>
            <a:ext uri="{147F2762-F138-4A5C-976F-8EAC2B608ADB}">
              <a16:predDERef xmlns:a16="http://schemas.microsoft.com/office/drawing/2014/main" pred="{61F5CB12-41C9-4906-8660-EDC4CEB73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8" name="Image 426">
          <a:extLst>
            <a:ext uri="{FF2B5EF4-FFF2-40B4-BE49-F238E27FC236}">
              <a16:creationId xmlns:a16="http://schemas.microsoft.com/office/drawing/2014/main" id="{40DB7F78-8F69-472C-A25E-73E734C3F9B3}"/>
            </a:ext>
            <a:ext uri="{147F2762-F138-4A5C-976F-8EAC2B608ADB}">
              <a16:predDERef xmlns:a16="http://schemas.microsoft.com/office/drawing/2014/main" pred="{F1E9E9D6-4A00-41E0-A508-682ABA3F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59" name="Image 550">
          <a:extLst>
            <a:ext uri="{FF2B5EF4-FFF2-40B4-BE49-F238E27FC236}">
              <a16:creationId xmlns:a16="http://schemas.microsoft.com/office/drawing/2014/main" id="{90D38436-3E68-42F9-94D1-49924B8CA651}"/>
            </a:ext>
            <a:ext uri="{147F2762-F138-4A5C-976F-8EAC2B608ADB}">
              <a16:predDERef xmlns:a16="http://schemas.microsoft.com/office/drawing/2014/main" pred="{F49F834E-97A0-4C62-837D-3BBC48A98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60" name="Image 551">
          <a:extLst>
            <a:ext uri="{FF2B5EF4-FFF2-40B4-BE49-F238E27FC236}">
              <a16:creationId xmlns:a16="http://schemas.microsoft.com/office/drawing/2014/main" id="{71C6E175-C206-4C05-8E4D-9F9A6857E0AA}"/>
            </a:ext>
            <a:ext uri="{147F2762-F138-4A5C-976F-8EAC2B608ADB}">
              <a16:predDERef xmlns:a16="http://schemas.microsoft.com/office/drawing/2014/main" pred="{8E971999-FFA3-4F83-BA27-532FBAEF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61" name="Image 552">
          <a:extLst>
            <a:ext uri="{FF2B5EF4-FFF2-40B4-BE49-F238E27FC236}">
              <a16:creationId xmlns:a16="http://schemas.microsoft.com/office/drawing/2014/main" id="{D4E4C4B1-2C59-4DE9-9296-84E7C17B3BD1}"/>
            </a:ext>
            <a:ext uri="{147F2762-F138-4A5C-976F-8EAC2B608ADB}">
              <a16:predDERef xmlns:a16="http://schemas.microsoft.com/office/drawing/2014/main" pred="{5486F566-132C-4462-B9AB-546AC132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62" name="Image 562">
          <a:extLst>
            <a:ext uri="{FF2B5EF4-FFF2-40B4-BE49-F238E27FC236}">
              <a16:creationId xmlns:a16="http://schemas.microsoft.com/office/drawing/2014/main" id="{626ACAAA-FF32-4CAC-8444-80003FF9A7C5}"/>
            </a:ext>
            <a:ext uri="{147F2762-F138-4A5C-976F-8EAC2B608ADB}">
              <a16:predDERef xmlns:a16="http://schemas.microsoft.com/office/drawing/2014/main" pred="{B493EA17-58E8-461B-928E-9AD75923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63" name="Image 563">
          <a:extLst>
            <a:ext uri="{FF2B5EF4-FFF2-40B4-BE49-F238E27FC236}">
              <a16:creationId xmlns:a16="http://schemas.microsoft.com/office/drawing/2014/main" id="{7277F7AC-FB39-4A4F-B1A1-335519DCBE3A}"/>
            </a:ext>
            <a:ext uri="{147F2762-F138-4A5C-976F-8EAC2B608ADB}">
              <a16:predDERef xmlns:a16="http://schemas.microsoft.com/office/drawing/2014/main" pred="{46C090C5-26E7-43EE-A7F5-4AC134D3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64" name="Image 564">
          <a:extLst>
            <a:ext uri="{FF2B5EF4-FFF2-40B4-BE49-F238E27FC236}">
              <a16:creationId xmlns:a16="http://schemas.microsoft.com/office/drawing/2014/main" id="{798C6BFB-8CD5-4C27-8DFE-D58E86044CB9}"/>
            </a:ext>
            <a:ext uri="{147F2762-F138-4A5C-976F-8EAC2B608ADB}">
              <a16:predDERef xmlns:a16="http://schemas.microsoft.com/office/drawing/2014/main" pred="{5B1410AE-FD30-4E3D-855C-990CEA3B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3924" cy="0"/>
    <xdr:pic>
      <xdr:nvPicPr>
        <xdr:cNvPr id="1765" name="Image 418">
          <a:extLst>
            <a:ext uri="{FF2B5EF4-FFF2-40B4-BE49-F238E27FC236}">
              <a16:creationId xmlns:a16="http://schemas.microsoft.com/office/drawing/2014/main" id="{366AC2C3-6F07-4B74-AF19-5BDB762A9DED}"/>
            </a:ext>
            <a:ext uri="{147F2762-F138-4A5C-976F-8EAC2B608ADB}">
              <a16:predDERef xmlns:a16="http://schemas.microsoft.com/office/drawing/2014/main" pred="{5347B240-7DFD-4CA5-927F-371674485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547500"/>
          <a:ext cx="92392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2" cy="0"/>
    <xdr:pic>
      <xdr:nvPicPr>
        <xdr:cNvPr id="1766" name="Image 419">
          <a:extLst>
            <a:ext uri="{FF2B5EF4-FFF2-40B4-BE49-F238E27FC236}">
              <a16:creationId xmlns:a16="http://schemas.microsoft.com/office/drawing/2014/main" id="{FDF35A6F-35A3-4912-80EC-9C7DCCED419F}"/>
            </a:ext>
            <a:ext uri="{147F2762-F138-4A5C-976F-8EAC2B608ADB}">
              <a16:predDERef xmlns:a16="http://schemas.microsoft.com/office/drawing/2014/main" pred="{98369F04-E286-42A3-99EA-039CFB8B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9547500"/>
          <a:ext cx="921362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67" name="Image 394">
          <a:extLst>
            <a:ext uri="{FF2B5EF4-FFF2-40B4-BE49-F238E27FC236}">
              <a16:creationId xmlns:a16="http://schemas.microsoft.com/office/drawing/2014/main" id="{BB519CB8-03AD-48B1-B900-555ABCE8C395}"/>
            </a:ext>
            <a:ext uri="{147F2762-F138-4A5C-976F-8EAC2B608ADB}">
              <a16:predDERef xmlns:a16="http://schemas.microsoft.com/office/drawing/2014/main" pred="{5A01730D-82F5-4018-B25F-6E0432CD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68" name="Image 398">
          <a:extLst>
            <a:ext uri="{FF2B5EF4-FFF2-40B4-BE49-F238E27FC236}">
              <a16:creationId xmlns:a16="http://schemas.microsoft.com/office/drawing/2014/main" id="{EAF4D5FC-CB78-4494-B8A7-7495C68C4302}"/>
            </a:ext>
            <a:ext uri="{147F2762-F138-4A5C-976F-8EAC2B608ADB}">
              <a16:predDERef xmlns:a16="http://schemas.microsoft.com/office/drawing/2014/main" pred="{59D456B2-9578-403A-A6F7-A844989FD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69" name="Image 412">
          <a:extLst>
            <a:ext uri="{FF2B5EF4-FFF2-40B4-BE49-F238E27FC236}">
              <a16:creationId xmlns:a16="http://schemas.microsoft.com/office/drawing/2014/main" id="{AB05D895-1193-4694-858A-AE2A7299AE7F}"/>
            </a:ext>
            <a:ext uri="{147F2762-F138-4A5C-976F-8EAC2B608ADB}">
              <a16:predDERef xmlns:a16="http://schemas.microsoft.com/office/drawing/2014/main" pred="{99048DF4-7E21-4746-83A4-7D27679D1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0" name="Image 414">
          <a:extLst>
            <a:ext uri="{FF2B5EF4-FFF2-40B4-BE49-F238E27FC236}">
              <a16:creationId xmlns:a16="http://schemas.microsoft.com/office/drawing/2014/main" id="{F5261360-06A8-44C3-ACD7-1CA7B9B6206F}"/>
            </a:ext>
            <a:ext uri="{147F2762-F138-4A5C-976F-8EAC2B608ADB}">
              <a16:predDERef xmlns:a16="http://schemas.microsoft.com/office/drawing/2014/main" pred="{28F4AD18-13A9-4CC8-8F06-0D0456D3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1" name="Image 424">
          <a:extLst>
            <a:ext uri="{FF2B5EF4-FFF2-40B4-BE49-F238E27FC236}">
              <a16:creationId xmlns:a16="http://schemas.microsoft.com/office/drawing/2014/main" id="{12AD8183-E2E8-44FD-89E1-0B15B0FB1D17}"/>
            </a:ext>
            <a:ext uri="{147F2762-F138-4A5C-976F-8EAC2B608ADB}">
              <a16:predDERef xmlns:a16="http://schemas.microsoft.com/office/drawing/2014/main" pred="{B7F2A2D1-CD42-4BCE-814F-ED7A9DF8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2" name="Image 426">
          <a:extLst>
            <a:ext uri="{FF2B5EF4-FFF2-40B4-BE49-F238E27FC236}">
              <a16:creationId xmlns:a16="http://schemas.microsoft.com/office/drawing/2014/main" id="{6B912840-ED90-4AED-8F36-CC5F3F501C4E}"/>
            </a:ext>
            <a:ext uri="{147F2762-F138-4A5C-976F-8EAC2B608ADB}">
              <a16:predDERef xmlns:a16="http://schemas.microsoft.com/office/drawing/2014/main" pred="{CA441F30-EC72-4B40-B04E-D74AC4950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3" name="Image 550">
          <a:extLst>
            <a:ext uri="{FF2B5EF4-FFF2-40B4-BE49-F238E27FC236}">
              <a16:creationId xmlns:a16="http://schemas.microsoft.com/office/drawing/2014/main" id="{05AF7DC0-8313-4791-8108-95ECAF75B005}"/>
            </a:ext>
            <a:ext uri="{147F2762-F138-4A5C-976F-8EAC2B608ADB}">
              <a16:predDERef xmlns:a16="http://schemas.microsoft.com/office/drawing/2014/main" pred="{B4F040BB-CB82-482D-A1FE-45B514A5C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4" name="Image 552">
          <a:extLst>
            <a:ext uri="{FF2B5EF4-FFF2-40B4-BE49-F238E27FC236}">
              <a16:creationId xmlns:a16="http://schemas.microsoft.com/office/drawing/2014/main" id="{0F2D32D2-1F59-478C-B465-7BABAAEC0867}"/>
            </a:ext>
            <a:ext uri="{147F2762-F138-4A5C-976F-8EAC2B608ADB}">
              <a16:predDERef xmlns:a16="http://schemas.microsoft.com/office/drawing/2014/main" pred="{5CDFBCBC-1003-42AB-BCE7-3BD2CD30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5" name="Image 562">
          <a:extLst>
            <a:ext uri="{FF2B5EF4-FFF2-40B4-BE49-F238E27FC236}">
              <a16:creationId xmlns:a16="http://schemas.microsoft.com/office/drawing/2014/main" id="{5609CADF-7116-4AE1-AC42-05904F143C4D}"/>
            </a:ext>
            <a:ext uri="{147F2762-F138-4A5C-976F-8EAC2B608ADB}">
              <a16:predDERef xmlns:a16="http://schemas.microsoft.com/office/drawing/2014/main" pred="{2359CFAC-D580-4E42-B7FA-96BF4B3D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6" name="Image 564">
          <a:extLst>
            <a:ext uri="{FF2B5EF4-FFF2-40B4-BE49-F238E27FC236}">
              <a16:creationId xmlns:a16="http://schemas.microsoft.com/office/drawing/2014/main" id="{0FA1A204-3052-465E-AEE1-BDFC1A0B64FA}"/>
            </a:ext>
            <a:ext uri="{147F2762-F138-4A5C-976F-8EAC2B608ADB}">
              <a16:predDERef xmlns:a16="http://schemas.microsoft.com/office/drawing/2014/main" pred="{2B6C4A77-9CBA-4EFD-9ABB-672A7EB3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7" name="Image 574">
          <a:extLst>
            <a:ext uri="{FF2B5EF4-FFF2-40B4-BE49-F238E27FC236}">
              <a16:creationId xmlns:a16="http://schemas.microsoft.com/office/drawing/2014/main" id="{842E9EB8-E5FE-4F18-B570-E103D6927858}"/>
            </a:ext>
            <a:ext uri="{147F2762-F138-4A5C-976F-8EAC2B608ADB}">
              <a16:predDERef xmlns:a16="http://schemas.microsoft.com/office/drawing/2014/main" pred="{67E85D98-9679-4CD1-AFA9-A2D8BD012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8" name="Image 575">
          <a:extLst>
            <a:ext uri="{FF2B5EF4-FFF2-40B4-BE49-F238E27FC236}">
              <a16:creationId xmlns:a16="http://schemas.microsoft.com/office/drawing/2014/main" id="{1EF7F889-4B54-4C25-ABDC-742245D310AD}"/>
            </a:ext>
            <a:ext uri="{147F2762-F138-4A5C-976F-8EAC2B608ADB}">
              <a16:predDERef xmlns:a16="http://schemas.microsoft.com/office/drawing/2014/main" pred="{2625DCFC-FBD4-417B-90D3-89EC321AD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79" name="Image 634">
          <a:extLst>
            <a:ext uri="{FF2B5EF4-FFF2-40B4-BE49-F238E27FC236}">
              <a16:creationId xmlns:a16="http://schemas.microsoft.com/office/drawing/2014/main" id="{0C67D95B-AE5F-45ED-B51D-4D40C0CCCDBE}"/>
            </a:ext>
            <a:ext uri="{147F2762-F138-4A5C-976F-8EAC2B608ADB}">
              <a16:predDERef xmlns:a16="http://schemas.microsoft.com/office/drawing/2014/main" pred="{404A4CAC-3C56-4300-89D5-D6D22AAAE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0" name="Image 636">
          <a:extLst>
            <a:ext uri="{FF2B5EF4-FFF2-40B4-BE49-F238E27FC236}">
              <a16:creationId xmlns:a16="http://schemas.microsoft.com/office/drawing/2014/main" id="{B75DECAE-3969-42DD-A9A8-F67EAE36C01A}"/>
            </a:ext>
            <a:ext uri="{147F2762-F138-4A5C-976F-8EAC2B608ADB}">
              <a16:predDERef xmlns:a16="http://schemas.microsoft.com/office/drawing/2014/main" pred="{5FEC8B50-42B7-437C-A504-B39BA0EE6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1" name="Image 645">
          <a:extLst>
            <a:ext uri="{FF2B5EF4-FFF2-40B4-BE49-F238E27FC236}">
              <a16:creationId xmlns:a16="http://schemas.microsoft.com/office/drawing/2014/main" id="{19D0E76F-913F-4C9F-97DA-05C91B1019AE}"/>
            </a:ext>
            <a:ext uri="{147F2762-F138-4A5C-976F-8EAC2B608ADB}">
              <a16:predDERef xmlns:a16="http://schemas.microsoft.com/office/drawing/2014/main" pred="{A63F5C7F-166E-4BF4-83A5-829A8440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2" name="Image 646">
          <a:extLst>
            <a:ext uri="{FF2B5EF4-FFF2-40B4-BE49-F238E27FC236}">
              <a16:creationId xmlns:a16="http://schemas.microsoft.com/office/drawing/2014/main" id="{5A6E93B0-1615-42D1-889A-FCD63188E33F}"/>
            </a:ext>
            <a:ext uri="{147F2762-F138-4A5C-976F-8EAC2B608ADB}">
              <a16:predDERef xmlns:a16="http://schemas.microsoft.com/office/drawing/2014/main" pred="{FC0A3D5D-AFDF-45C3-8486-BDDE199A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3" name="Image 651">
          <a:extLst>
            <a:ext uri="{FF2B5EF4-FFF2-40B4-BE49-F238E27FC236}">
              <a16:creationId xmlns:a16="http://schemas.microsoft.com/office/drawing/2014/main" id="{DCDAEFDC-679B-4C79-94B8-28CCE49C4115}"/>
            </a:ext>
            <a:ext uri="{147F2762-F138-4A5C-976F-8EAC2B608ADB}">
              <a16:predDERef xmlns:a16="http://schemas.microsoft.com/office/drawing/2014/main" pred="{8091CA34-153B-4159-8E29-C33E51CC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4" name="Image 652">
          <a:extLst>
            <a:ext uri="{FF2B5EF4-FFF2-40B4-BE49-F238E27FC236}">
              <a16:creationId xmlns:a16="http://schemas.microsoft.com/office/drawing/2014/main" id="{50EBA923-244A-4D2F-90EF-9221F1458B29}"/>
            </a:ext>
            <a:ext uri="{147F2762-F138-4A5C-976F-8EAC2B608ADB}">
              <a16:predDERef xmlns:a16="http://schemas.microsoft.com/office/drawing/2014/main" pred="{056B1A4A-F277-43E7-87B6-B7B0AC9AF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5" name="Image 659">
          <a:extLst>
            <a:ext uri="{FF2B5EF4-FFF2-40B4-BE49-F238E27FC236}">
              <a16:creationId xmlns:a16="http://schemas.microsoft.com/office/drawing/2014/main" id="{B453C741-67E1-4E30-B506-67716E20BB05}"/>
            </a:ext>
            <a:ext uri="{147F2762-F138-4A5C-976F-8EAC2B608ADB}">
              <a16:predDERef xmlns:a16="http://schemas.microsoft.com/office/drawing/2014/main" pred="{42BE9322-21FE-4C6D-A477-E1267A16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6" name="Image 660">
          <a:extLst>
            <a:ext uri="{FF2B5EF4-FFF2-40B4-BE49-F238E27FC236}">
              <a16:creationId xmlns:a16="http://schemas.microsoft.com/office/drawing/2014/main" id="{D4DEC442-B6F7-49CC-A40B-4990B9C5F17D}"/>
            </a:ext>
            <a:ext uri="{147F2762-F138-4A5C-976F-8EAC2B608ADB}">
              <a16:predDERef xmlns:a16="http://schemas.microsoft.com/office/drawing/2014/main" pred="{10825F23-9D07-415D-AA46-192E7D02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7" name="Image 667">
          <a:extLst>
            <a:ext uri="{FF2B5EF4-FFF2-40B4-BE49-F238E27FC236}">
              <a16:creationId xmlns:a16="http://schemas.microsoft.com/office/drawing/2014/main" id="{DEEFE80A-8887-457C-B02F-EF3A496ADDF0}"/>
            </a:ext>
            <a:ext uri="{147F2762-F138-4A5C-976F-8EAC2B608ADB}">
              <a16:predDERef xmlns:a16="http://schemas.microsoft.com/office/drawing/2014/main" pred="{BA206290-E1B3-4973-8FFE-6F930DBA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8" name="Image 668">
          <a:extLst>
            <a:ext uri="{FF2B5EF4-FFF2-40B4-BE49-F238E27FC236}">
              <a16:creationId xmlns:a16="http://schemas.microsoft.com/office/drawing/2014/main" id="{B952342F-F877-4922-BAFB-5CEC4E06C62B}"/>
            </a:ext>
            <a:ext uri="{147F2762-F138-4A5C-976F-8EAC2B608ADB}">
              <a16:predDERef xmlns:a16="http://schemas.microsoft.com/office/drawing/2014/main" pred="{07E16176-E2ED-4720-8F43-8A4FAB7F6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89" name="Image 675">
          <a:extLst>
            <a:ext uri="{FF2B5EF4-FFF2-40B4-BE49-F238E27FC236}">
              <a16:creationId xmlns:a16="http://schemas.microsoft.com/office/drawing/2014/main" id="{5E621B55-89CA-44F9-90D8-87DE393C2AB4}"/>
            </a:ext>
            <a:ext uri="{147F2762-F138-4A5C-976F-8EAC2B608ADB}">
              <a16:predDERef xmlns:a16="http://schemas.microsoft.com/office/drawing/2014/main" pred="{EF4ABD92-D9F0-4B36-BBEB-EAEDBD31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0" name="Image 676">
          <a:extLst>
            <a:ext uri="{FF2B5EF4-FFF2-40B4-BE49-F238E27FC236}">
              <a16:creationId xmlns:a16="http://schemas.microsoft.com/office/drawing/2014/main" id="{FFFCEA99-1BBA-4005-9D3A-D0BD9FC019D5}"/>
            </a:ext>
            <a:ext uri="{147F2762-F138-4A5C-976F-8EAC2B608ADB}">
              <a16:predDERef xmlns:a16="http://schemas.microsoft.com/office/drawing/2014/main" pred="{BBF0BA31-2ECB-469D-AB8C-6729E63F4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791" name="Image 729">
          <a:extLst>
            <a:ext uri="{FF2B5EF4-FFF2-40B4-BE49-F238E27FC236}">
              <a16:creationId xmlns:a16="http://schemas.microsoft.com/office/drawing/2014/main" id="{7B51CBE3-B9AB-4D7A-BCA5-2AFEAE73AA9C}"/>
            </a:ext>
            <a:ext uri="{147F2762-F138-4A5C-976F-8EAC2B608ADB}">
              <a16:predDERef xmlns:a16="http://schemas.microsoft.com/office/drawing/2014/main" pred="{21A709E3-9654-4EB2-9D6C-AD309AB37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502437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2" name="Image 398">
          <a:extLst>
            <a:ext uri="{FF2B5EF4-FFF2-40B4-BE49-F238E27FC236}">
              <a16:creationId xmlns:a16="http://schemas.microsoft.com/office/drawing/2014/main" id="{00963014-DE7C-47B5-8F7E-257DF6D23DC4}"/>
            </a:ext>
            <a:ext uri="{147F2762-F138-4A5C-976F-8EAC2B608ADB}">
              <a16:predDERef xmlns:a16="http://schemas.microsoft.com/office/drawing/2014/main" pred="{BB63E2AD-AB19-48F5-8C17-06348D9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3" name="Image 414">
          <a:extLst>
            <a:ext uri="{FF2B5EF4-FFF2-40B4-BE49-F238E27FC236}">
              <a16:creationId xmlns:a16="http://schemas.microsoft.com/office/drawing/2014/main" id="{90767DC6-1249-476F-8A81-5F76A3993D65}"/>
            </a:ext>
            <a:ext uri="{147F2762-F138-4A5C-976F-8EAC2B608ADB}">
              <a16:predDERef xmlns:a16="http://schemas.microsoft.com/office/drawing/2014/main" pred="{CAEEE399-ECDE-4667-8323-DB6BEB10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4" name="Image 426">
          <a:extLst>
            <a:ext uri="{FF2B5EF4-FFF2-40B4-BE49-F238E27FC236}">
              <a16:creationId xmlns:a16="http://schemas.microsoft.com/office/drawing/2014/main" id="{020526A9-92D7-47CF-959E-8B672975A4CB}"/>
            </a:ext>
            <a:ext uri="{147F2762-F138-4A5C-976F-8EAC2B608ADB}">
              <a16:predDERef xmlns:a16="http://schemas.microsoft.com/office/drawing/2014/main" pred="{B8252023-5D36-4E9D-A9F9-5DA2E94CC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5" name="Image 552">
          <a:extLst>
            <a:ext uri="{FF2B5EF4-FFF2-40B4-BE49-F238E27FC236}">
              <a16:creationId xmlns:a16="http://schemas.microsoft.com/office/drawing/2014/main" id="{7CA30A2A-EBCA-40BB-9FCA-348278F592FB}"/>
            </a:ext>
            <a:ext uri="{147F2762-F138-4A5C-976F-8EAC2B608ADB}">
              <a16:predDERef xmlns:a16="http://schemas.microsoft.com/office/drawing/2014/main" pred="{07576C6C-CB08-47F3-93C0-9952DDF74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6" name="Image 564">
          <a:extLst>
            <a:ext uri="{FF2B5EF4-FFF2-40B4-BE49-F238E27FC236}">
              <a16:creationId xmlns:a16="http://schemas.microsoft.com/office/drawing/2014/main" id="{40734793-7B58-4F8B-93C7-C44C5F9302FD}"/>
            </a:ext>
            <a:ext uri="{147F2762-F138-4A5C-976F-8EAC2B608ADB}">
              <a16:predDERef xmlns:a16="http://schemas.microsoft.com/office/drawing/2014/main" pred="{274DA772-4493-4433-8B38-89944CC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7" name="Image 578">
          <a:extLst>
            <a:ext uri="{FF2B5EF4-FFF2-40B4-BE49-F238E27FC236}">
              <a16:creationId xmlns:a16="http://schemas.microsoft.com/office/drawing/2014/main" id="{F910C4A5-8992-47CF-9C80-959D077E3C56}"/>
            </a:ext>
            <a:ext uri="{147F2762-F138-4A5C-976F-8EAC2B608ADB}">
              <a16:predDERef xmlns:a16="http://schemas.microsoft.com/office/drawing/2014/main" pred="{74A79196-C25D-42CC-A60B-51143659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8" name="Image 4">
          <a:extLst>
            <a:ext uri="{FF2B5EF4-FFF2-40B4-BE49-F238E27FC236}">
              <a16:creationId xmlns:a16="http://schemas.microsoft.com/office/drawing/2014/main" id="{AD4ADA7F-4E7D-4FC3-B576-C201FDCF7B14}"/>
            </a:ext>
            <a:ext uri="{147F2762-F138-4A5C-976F-8EAC2B608ADB}">
              <a16:predDERef xmlns:a16="http://schemas.microsoft.com/office/drawing/2014/main" pred="{94E1B99B-23A0-46A5-BBAE-B3548C932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799" name="Image 7">
          <a:extLst>
            <a:ext uri="{FF2B5EF4-FFF2-40B4-BE49-F238E27FC236}">
              <a16:creationId xmlns:a16="http://schemas.microsoft.com/office/drawing/2014/main" id="{3C2B4861-EE22-4AEF-8897-9354454049A7}"/>
            </a:ext>
            <a:ext uri="{147F2762-F138-4A5C-976F-8EAC2B608ADB}">
              <a16:predDERef xmlns:a16="http://schemas.microsoft.com/office/drawing/2014/main" pred="{09D5BF2F-E77F-4981-AFDF-E85C805B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0" name="Image 10">
          <a:extLst>
            <a:ext uri="{FF2B5EF4-FFF2-40B4-BE49-F238E27FC236}">
              <a16:creationId xmlns:a16="http://schemas.microsoft.com/office/drawing/2014/main" id="{0B267E12-1CEE-4AB1-8547-1E0DC8310652}"/>
            </a:ext>
            <a:ext uri="{147F2762-F138-4A5C-976F-8EAC2B608ADB}">
              <a16:predDERef xmlns:a16="http://schemas.microsoft.com/office/drawing/2014/main" pred="{D86CF08E-24F9-480F-831F-4A65DFDE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1" name="Image 37">
          <a:extLst>
            <a:ext uri="{FF2B5EF4-FFF2-40B4-BE49-F238E27FC236}">
              <a16:creationId xmlns:a16="http://schemas.microsoft.com/office/drawing/2014/main" id="{752F813A-4CC0-49B6-B3D4-966CEBBE2347}"/>
            </a:ext>
            <a:ext uri="{147F2762-F138-4A5C-976F-8EAC2B608ADB}">
              <a16:predDERef xmlns:a16="http://schemas.microsoft.com/office/drawing/2014/main" pred="{26AB0362-9341-4643-9385-6917093D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2" name="Image 40">
          <a:extLst>
            <a:ext uri="{FF2B5EF4-FFF2-40B4-BE49-F238E27FC236}">
              <a16:creationId xmlns:a16="http://schemas.microsoft.com/office/drawing/2014/main" id="{DEB8D43A-07A6-42BC-8008-758A7C0EB8B3}"/>
            </a:ext>
            <a:ext uri="{147F2762-F138-4A5C-976F-8EAC2B608ADB}">
              <a16:predDERef xmlns:a16="http://schemas.microsoft.com/office/drawing/2014/main" pred="{A51DFEEA-2CC6-427F-BA77-ED1BB584C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3" name="Image 41">
          <a:extLst>
            <a:ext uri="{FF2B5EF4-FFF2-40B4-BE49-F238E27FC236}">
              <a16:creationId xmlns:a16="http://schemas.microsoft.com/office/drawing/2014/main" id="{324F90B5-2287-491D-910C-C7F4B76FF836}"/>
            </a:ext>
            <a:ext uri="{147F2762-F138-4A5C-976F-8EAC2B608ADB}">
              <a16:predDERef xmlns:a16="http://schemas.microsoft.com/office/drawing/2014/main" pred="{174885EC-3EC1-4ABE-93BB-089466447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4" name="Image 55">
          <a:extLst>
            <a:ext uri="{FF2B5EF4-FFF2-40B4-BE49-F238E27FC236}">
              <a16:creationId xmlns:a16="http://schemas.microsoft.com/office/drawing/2014/main" id="{869A4EB0-8B24-47A0-8684-A681A777CF53}"/>
            </a:ext>
            <a:ext uri="{147F2762-F138-4A5C-976F-8EAC2B608ADB}">
              <a16:predDERef xmlns:a16="http://schemas.microsoft.com/office/drawing/2014/main" pred="{6355B041-5FC5-4714-88CD-A26797BF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5" name="Image 56">
          <a:extLst>
            <a:ext uri="{FF2B5EF4-FFF2-40B4-BE49-F238E27FC236}">
              <a16:creationId xmlns:a16="http://schemas.microsoft.com/office/drawing/2014/main" id="{39F38D22-FFB7-4E6F-993C-D390D3B05B02}"/>
            </a:ext>
            <a:ext uri="{147F2762-F138-4A5C-976F-8EAC2B608ADB}">
              <a16:predDERef xmlns:a16="http://schemas.microsoft.com/office/drawing/2014/main" pred="{37B9BD0F-30F2-4A22-9431-56A5F4C1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6" name="Image 57">
          <a:extLst>
            <a:ext uri="{FF2B5EF4-FFF2-40B4-BE49-F238E27FC236}">
              <a16:creationId xmlns:a16="http://schemas.microsoft.com/office/drawing/2014/main" id="{FDC2D732-B96B-42A4-9128-74BE7F2B0B7B}"/>
            </a:ext>
            <a:ext uri="{147F2762-F138-4A5C-976F-8EAC2B608ADB}">
              <a16:predDERef xmlns:a16="http://schemas.microsoft.com/office/drawing/2014/main" pred="{8A399F8C-084C-4F8F-91A8-A19E3E10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7" name="Image 67">
          <a:extLst>
            <a:ext uri="{FF2B5EF4-FFF2-40B4-BE49-F238E27FC236}">
              <a16:creationId xmlns:a16="http://schemas.microsoft.com/office/drawing/2014/main" id="{E5ABF116-F1DF-4982-96BF-EC9C0880AFB6}"/>
            </a:ext>
            <a:ext uri="{147F2762-F138-4A5C-976F-8EAC2B608ADB}">
              <a16:predDERef xmlns:a16="http://schemas.microsoft.com/office/drawing/2014/main" pred="{8E3061FC-BF97-4AAD-85DA-8CF8C3D9E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8" name="Image 70">
          <a:extLst>
            <a:ext uri="{FF2B5EF4-FFF2-40B4-BE49-F238E27FC236}">
              <a16:creationId xmlns:a16="http://schemas.microsoft.com/office/drawing/2014/main" id="{64A1EC24-7624-4699-A598-6C4D9078E25A}"/>
            </a:ext>
            <a:ext uri="{147F2762-F138-4A5C-976F-8EAC2B608ADB}">
              <a16:predDERef xmlns:a16="http://schemas.microsoft.com/office/drawing/2014/main" pred="{D0896556-25C0-46FB-92FB-5EEBB8F5E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09" name="Image 71">
          <a:extLst>
            <a:ext uri="{FF2B5EF4-FFF2-40B4-BE49-F238E27FC236}">
              <a16:creationId xmlns:a16="http://schemas.microsoft.com/office/drawing/2014/main" id="{323F395E-9073-4555-AAB1-18F85A12A45A}"/>
            </a:ext>
            <a:ext uri="{147F2762-F138-4A5C-976F-8EAC2B608ADB}">
              <a16:predDERef xmlns:a16="http://schemas.microsoft.com/office/drawing/2014/main" pred="{B074FA31-27A3-44B6-9AD2-64EBB1C9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0" name="Image 88">
          <a:extLst>
            <a:ext uri="{FF2B5EF4-FFF2-40B4-BE49-F238E27FC236}">
              <a16:creationId xmlns:a16="http://schemas.microsoft.com/office/drawing/2014/main" id="{F4235D8D-67F2-4D9A-8D47-3FA0504FDC97}"/>
            </a:ext>
            <a:ext uri="{147F2762-F138-4A5C-976F-8EAC2B608ADB}">
              <a16:predDERef xmlns:a16="http://schemas.microsoft.com/office/drawing/2014/main" pred="{F83529AA-A394-45BA-8A8F-04D5C27D2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1" name="Image 91">
          <a:extLst>
            <a:ext uri="{FF2B5EF4-FFF2-40B4-BE49-F238E27FC236}">
              <a16:creationId xmlns:a16="http://schemas.microsoft.com/office/drawing/2014/main" id="{77143423-B760-48E2-B9A2-9A2CC2DEECBF}"/>
            </a:ext>
            <a:ext uri="{147F2762-F138-4A5C-976F-8EAC2B608ADB}">
              <a16:predDERef xmlns:a16="http://schemas.microsoft.com/office/drawing/2014/main" pred="{E371FB4D-D5D5-4CAB-9A32-A7B550D1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2" name="Image 92">
          <a:extLst>
            <a:ext uri="{FF2B5EF4-FFF2-40B4-BE49-F238E27FC236}">
              <a16:creationId xmlns:a16="http://schemas.microsoft.com/office/drawing/2014/main" id="{F36CDA96-F3AB-4DB0-AA1C-1EAAC1B7F6BE}"/>
            </a:ext>
            <a:ext uri="{147F2762-F138-4A5C-976F-8EAC2B608ADB}">
              <a16:predDERef xmlns:a16="http://schemas.microsoft.com/office/drawing/2014/main" pred="{827C3365-52A9-403D-BD4D-4FE953557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3" name="Image 106">
          <a:extLst>
            <a:ext uri="{FF2B5EF4-FFF2-40B4-BE49-F238E27FC236}">
              <a16:creationId xmlns:a16="http://schemas.microsoft.com/office/drawing/2014/main" id="{2F3F0C0E-AE8D-4325-B8A0-502F394DD90D}"/>
            </a:ext>
            <a:ext uri="{147F2762-F138-4A5C-976F-8EAC2B608ADB}">
              <a16:predDERef xmlns:a16="http://schemas.microsoft.com/office/drawing/2014/main" pred="{5BBE13D0-1B7E-436D-AE08-CAA84C81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4" name="Image 107">
          <a:extLst>
            <a:ext uri="{FF2B5EF4-FFF2-40B4-BE49-F238E27FC236}">
              <a16:creationId xmlns:a16="http://schemas.microsoft.com/office/drawing/2014/main" id="{83CF8239-1326-4361-B143-DDBF4C6D727F}"/>
            </a:ext>
            <a:ext uri="{147F2762-F138-4A5C-976F-8EAC2B608ADB}">
              <a16:predDERef xmlns:a16="http://schemas.microsoft.com/office/drawing/2014/main" pred="{2F3D1123-199A-42E7-BAED-2D860CBDA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5" name="Image 108">
          <a:extLst>
            <a:ext uri="{FF2B5EF4-FFF2-40B4-BE49-F238E27FC236}">
              <a16:creationId xmlns:a16="http://schemas.microsoft.com/office/drawing/2014/main" id="{E4D56408-7C81-4AFE-97F6-66CD582FF239}"/>
            </a:ext>
            <a:ext uri="{147F2762-F138-4A5C-976F-8EAC2B608ADB}">
              <a16:predDERef xmlns:a16="http://schemas.microsoft.com/office/drawing/2014/main" pred="{681B3CE1-DA11-4E67-85E1-E9955084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6" name="Image 118">
          <a:extLst>
            <a:ext uri="{FF2B5EF4-FFF2-40B4-BE49-F238E27FC236}">
              <a16:creationId xmlns:a16="http://schemas.microsoft.com/office/drawing/2014/main" id="{E89C20AD-E0A9-4CA3-A9B7-52124FFC487A}"/>
            </a:ext>
            <a:ext uri="{147F2762-F138-4A5C-976F-8EAC2B608ADB}">
              <a16:predDERef xmlns:a16="http://schemas.microsoft.com/office/drawing/2014/main" pred="{C4E9EA6D-2EE5-4F58-A38E-D5201710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7" name="Image 121">
          <a:extLst>
            <a:ext uri="{FF2B5EF4-FFF2-40B4-BE49-F238E27FC236}">
              <a16:creationId xmlns:a16="http://schemas.microsoft.com/office/drawing/2014/main" id="{B6CE5AD7-9F89-4C6A-957C-828E166426C2}"/>
            </a:ext>
            <a:ext uri="{147F2762-F138-4A5C-976F-8EAC2B608ADB}">
              <a16:predDERef xmlns:a16="http://schemas.microsoft.com/office/drawing/2014/main" pred="{E1280A6B-1A11-49DF-9061-05FFEAE2E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8" name="Image 122">
          <a:extLst>
            <a:ext uri="{FF2B5EF4-FFF2-40B4-BE49-F238E27FC236}">
              <a16:creationId xmlns:a16="http://schemas.microsoft.com/office/drawing/2014/main" id="{D66A44EC-A328-4A6B-9874-5D2A11D16E8A}"/>
            </a:ext>
            <a:ext uri="{147F2762-F138-4A5C-976F-8EAC2B608ADB}">
              <a16:predDERef xmlns:a16="http://schemas.microsoft.com/office/drawing/2014/main" pred="{F7C888B7-DB15-4FE9-9467-C2FF4CBC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19" name="Image 139">
          <a:extLst>
            <a:ext uri="{FF2B5EF4-FFF2-40B4-BE49-F238E27FC236}">
              <a16:creationId xmlns:a16="http://schemas.microsoft.com/office/drawing/2014/main" id="{5B259CE4-82FC-4327-A6CD-FAA94C136D92}"/>
            </a:ext>
            <a:ext uri="{147F2762-F138-4A5C-976F-8EAC2B608ADB}">
              <a16:predDERef xmlns:a16="http://schemas.microsoft.com/office/drawing/2014/main" pred="{3780FC9F-A8F5-4324-A9A3-4B9B600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0" name="Image 142">
          <a:extLst>
            <a:ext uri="{FF2B5EF4-FFF2-40B4-BE49-F238E27FC236}">
              <a16:creationId xmlns:a16="http://schemas.microsoft.com/office/drawing/2014/main" id="{7CACA6CB-E42B-4094-8C6B-98C9346BB57B}"/>
            </a:ext>
            <a:ext uri="{147F2762-F138-4A5C-976F-8EAC2B608ADB}">
              <a16:predDERef xmlns:a16="http://schemas.microsoft.com/office/drawing/2014/main" pred="{54B21B0B-5236-47E8-93AA-2E8F0C4A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1" name="Image 143">
          <a:extLst>
            <a:ext uri="{FF2B5EF4-FFF2-40B4-BE49-F238E27FC236}">
              <a16:creationId xmlns:a16="http://schemas.microsoft.com/office/drawing/2014/main" id="{8D8C0009-6CC0-4DCF-9147-8784D5D7AE2B}"/>
            </a:ext>
            <a:ext uri="{147F2762-F138-4A5C-976F-8EAC2B608ADB}">
              <a16:predDERef xmlns:a16="http://schemas.microsoft.com/office/drawing/2014/main" pred="{9735BBB0-35D2-4F5B-918F-EEE4AE6F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2" name="Image 157">
          <a:extLst>
            <a:ext uri="{FF2B5EF4-FFF2-40B4-BE49-F238E27FC236}">
              <a16:creationId xmlns:a16="http://schemas.microsoft.com/office/drawing/2014/main" id="{894FA086-9D23-443C-8AAB-C530AB340E3F}"/>
            </a:ext>
            <a:ext uri="{147F2762-F138-4A5C-976F-8EAC2B608ADB}">
              <a16:predDERef xmlns:a16="http://schemas.microsoft.com/office/drawing/2014/main" pred="{1B0D407C-FE86-4FF3-83AD-3EE5FA6A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3" name="Image 158">
          <a:extLst>
            <a:ext uri="{FF2B5EF4-FFF2-40B4-BE49-F238E27FC236}">
              <a16:creationId xmlns:a16="http://schemas.microsoft.com/office/drawing/2014/main" id="{A56AB3BE-1AB8-4A05-91CB-0A5BDBA04D15}"/>
            </a:ext>
            <a:ext uri="{147F2762-F138-4A5C-976F-8EAC2B608ADB}">
              <a16:predDERef xmlns:a16="http://schemas.microsoft.com/office/drawing/2014/main" pred="{550C6DCE-21E8-4D0A-8CCA-2E19D0AD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4" name="Image 159">
          <a:extLst>
            <a:ext uri="{FF2B5EF4-FFF2-40B4-BE49-F238E27FC236}">
              <a16:creationId xmlns:a16="http://schemas.microsoft.com/office/drawing/2014/main" id="{460E5B92-BB6D-4CAC-B4E6-158D602C56C9}"/>
            </a:ext>
            <a:ext uri="{147F2762-F138-4A5C-976F-8EAC2B608ADB}">
              <a16:predDERef xmlns:a16="http://schemas.microsoft.com/office/drawing/2014/main" pred="{A1A14702-390E-4C2D-9268-C1908E1C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5" name="Image 169">
          <a:extLst>
            <a:ext uri="{FF2B5EF4-FFF2-40B4-BE49-F238E27FC236}">
              <a16:creationId xmlns:a16="http://schemas.microsoft.com/office/drawing/2014/main" id="{826A8A80-B6AE-4426-8890-B9F1404AD250}"/>
            </a:ext>
            <a:ext uri="{147F2762-F138-4A5C-976F-8EAC2B608ADB}">
              <a16:predDERef xmlns:a16="http://schemas.microsoft.com/office/drawing/2014/main" pred="{EE44FABC-8D72-4BF1-8B1D-9F1366BC7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6" name="Image 172">
          <a:extLst>
            <a:ext uri="{FF2B5EF4-FFF2-40B4-BE49-F238E27FC236}">
              <a16:creationId xmlns:a16="http://schemas.microsoft.com/office/drawing/2014/main" id="{DCF53320-656E-499A-9E56-864B24BCA761}"/>
            </a:ext>
            <a:ext uri="{147F2762-F138-4A5C-976F-8EAC2B608ADB}">
              <a16:predDERef xmlns:a16="http://schemas.microsoft.com/office/drawing/2014/main" pred="{B8918D38-600E-4B54-952B-FBCB704C1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7" name="Image 173">
          <a:extLst>
            <a:ext uri="{FF2B5EF4-FFF2-40B4-BE49-F238E27FC236}">
              <a16:creationId xmlns:a16="http://schemas.microsoft.com/office/drawing/2014/main" id="{7709FC0C-9FC0-4043-A483-946DA66C58C3}"/>
            </a:ext>
            <a:ext uri="{147F2762-F138-4A5C-976F-8EAC2B608ADB}">
              <a16:predDERef xmlns:a16="http://schemas.microsoft.com/office/drawing/2014/main" pred="{A0AE2645-1F24-4E61-877D-FB457E01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8" name="Image 190">
          <a:extLst>
            <a:ext uri="{FF2B5EF4-FFF2-40B4-BE49-F238E27FC236}">
              <a16:creationId xmlns:a16="http://schemas.microsoft.com/office/drawing/2014/main" id="{7EFCC4DA-76AF-4362-AB9F-8E015DD20A25}"/>
            </a:ext>
            <a:ext uri="{147F2762-F138-4A5C-976F-8EAC2B608ADB}">
              <a16:predDERef xmlns:a16="http://schemas.microsoft.com/office/drawing/2014/main" pred="{0EF7FA57-8428-47F5-B259-7778D473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29" name="Image 193">
          <a:extLst>
            <a:ext uri="{FF2B5EF4-FFF2-40B4-BE49-F238E27FC236}">
              <a16:creationId xmlns:a16="http://schemas.microsoft.com/office/drawing/2014/main" id="{2880E112-06B9-41DE-9A15-990127BC0551}"/>
            </a:ext>
            <a:ext uri="{147F2762-F138-4A5C-976F-8EAC2B608ADB}">
              <a16:predDERef xmlns:a16="http://schemas.microsoft.com/office/drawing/2014/main" pred="{EA9B837D-384F-4C52-AFDC-DB9AC54A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0" name="Image 194">
          <a:extLst>
            <a:ext uri="{FF2B5EF4-FFF2-40B4-BE49-F238E27FC236}">
              <a16:creationId xmlns:a16="http://schemas.microsoft.com/office/drawing/2014/main" id="{BB1E011E-52F2-4038-8755-80EC98843A4D}"/>
            </a:ext>
            <a:ext uri="{147F2762-F138-4A5C-976F-8EAC2B608ADB}">
              <a16:predDERef xmlns:a16="http://schemas.microsoft.com/office/drawing/2014/main" pred="{AAE84A51-4977-4679-9A2E-033A64AD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1" name="Image 208">
          <a:extLst>
            <a:ext uri="{FF2B5EF4-FFF2-40B4-BE49-F238E27FC236}">
              <a16:creationId xmlns:a16="http://schemas.microsoft.com/office/drawing/2014/main" id="{4F88227E-C019-458D-8E9D-7295F049D5F8}"/>
            </a:ext>
            <a:ext uri="{147F2762-F138-4A5C-976F-8EAC2B608ADB}">
              <a16:predDERef xmlns:a16="http://schemas.microsoft.com/office/drawing/2014/main" pred="{712A5B03-8C61-4F7E-B668-B35DACE5D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2" name="Image 209">
          <a:extLst>
            <a:ext uri="{FF2B5EF4-FFF2-40B4-BE49-F238E27FC236}">
              <a16:creationId xmlns:a16="http://schemas.microsoft.com/office/drawing/2014/main" id="{5A7F2089-8A63-4560-AA85-89A66CDACB50}"/>
            </a:ext>
            <a:ext uri="{147F2762-F138-4A5C-976F-8EAC2B608ADB}">
              <a16:predDERef xmlns:a16="http://schemas.microsoft.com/office/drawing/2014/main" pred="{3192A8FA-D0D1-4529-AA18-371E0B75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3" name="Image 210">
          <a:extLst>
            <a:ext uri="{FF2B5EF4-FFF2-40B4-BE49-F238E27FC236}">
              <a16:creationId xmlns:a16="http://schemas.microsoft.com/office/drawing/2014/main" id="{91078D3A-E03F-484D-AFF0-2C29E181FF73}"/>
            </a:ext>
            <a:ext uri="{147F2762-F138-4A5C-976F-8EAC2B608ADB}">
              <a16:predDERef xmlns:a16="http://schemas.microsoft.com/office/drawing/2014/main" pred="{0D3124CF-C201-48B8-A247-5086909B3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4" name="Image 220">
          <a:extLst>
            <a:ext uri="{FF2B5EF4-FFF2-40B4-BE49-F238E27FC236}">
              <a16:creationId xmlns:a16="http://schemas.microsoft.com/office/drawing/2014/main" id="{718D9F08-FA1C-4784-9410-2FA56B304B57}"/>
            </a:ext>
            <a:ext uri="{147F2762-F138-4A5C-976F-8EAC2B608ADB}">
              <a16:predDERef xmlns:a16="http://schemas.microsoft.com/office/drawing/2014/main" pred="{EA23483A-633D-487C-B393-2047B037C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5" name="Image 223">
          <a:extLst>
            <a:ext uri="{FF2B5EF4-FFF2-40B4-BE49-F238E27FC236}">
              <a16:creationId xmlns:a16="http://schemas.microsoft.com/office/drawing/2014/main" id="{43B85182-93ED-4E73-B439-4AF8099AFF62}"/>
            </a:ext>
            <a:ext uri="{147F2762-F138-4A5C-976F-8EAC2B608ADB}">
              <a16:predDERef xmlns:a16="http://schemas.microsoft.com/office/drawing/2014/main" pred="{35B4CBCF-E192-47FE-BF6B-784AFFAF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6" name="Image 224">
          <a:extLst>
            <a:ext uri="{FF2B5EF4-FFF2-40B4-BE49-F238E27FC236}">
              <a16:creationId xmlns:a16="http://schemas.microsoft.com/office/drawing/2014/main" id="{3917BF9F-9EE6-4B41-8232-0665D3AE2D98}"/>
            </a:ext>
            <a:ext uri="{147F2762-F138-4A5C-976F-8EAC2B608ADB}">
              <a16:predDERef xmlns:a16="http://schemas.microsoft.com/office/drawing/2014/main" pred="{BCEAE48E-91FC-4225-97E1-D1C0E3F68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7" name="Image 241">
          <a:extLst>
            <a:ext uri="{FF2B5EF4-FFF2-40B4-BE49-F238E27FC236}">
              <a16:creationId xmlns:a16="http://schemas.microsoft.com/office/drawing/2014/main" id="{0BC9AEEE-4AD6-4405-9614-E96AB12AF45A}"/>
            </a:ext>
            <a:ext uri="{147F2762-F138-4A5C-976F-8EAC2B608ADB}">
              <a16:predDERef xmlns:a16="http://schemas.microsoft.com/office/drawing/2014/main" pred="{0B29A977-22DD-4E29-A211-EDA0CCD7A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8" name="Image 244">
          <a:extLst>
            <a:ext uri="{FF2B5EF4-FFF2-40B4-BE49-F238E27FC236}">
              <a16:creationId xmlns:a16="http://schemas.microsoft.com/office/drawing/2014/main" id="{16B39572-307E-4D34-8479-2F3B97F4B19B}"/>
            </a:ext>
            <a:ext uri="{147F2762-F138-4A5C-976F-8EAC2B608ADB}">
              <a16:predDERef xmlns:a16="http://schemas.microsoft.com/office/drawing/2014/main" pred="{D4803D26-2F76-402B-ACF8-B86A41BC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39" name="Image 245">
          <a:extLst>
            <a:ext uri="{FF2B5EF4-FFF2-40B4-BE49-F238E27FC236}">
              <a16:creationId xmlns:a16="http://schemas.microsoft.com/office/drawing/2014/main" id="{C72C65E5-8E4C-43F8-AD7C-F8FD8ADFEB36}"/>
            </a:ext>
            <a:ext uri="{147F2762-F138-4A5C-976F-8EAC2B608ADB}">
              <a16:predDERef xmlns:a16="http://schemas.microsoft.com/office/drawing/2014/main" pred="{11D4697C-ED0C-4EAA-97BA-D88ADDB4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0" name="Image 259">
          <a:extLst>
            <a:ext uri="{FF2B5EF4-FFF2-40B4-BE49-F238E27FC236}">
              <a16:creationId xmlns:a16="http://schemas.microsoft.com/office/drawing/2014/main" id="{5E6C542E-FF20-4AE2-B845-9A8C013EA514}"/>
            </a:ext>
            <a:ext uri="{147F2762-F138-4A5C-976F-8EAC2B608ADB}">
              <a16:predDERef xmlns:a16="http://schemas.microsoft.com/office/drawing/2014/main" pred="{3A746231-65FB-43A6-9EB1-8F4973BA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1" name="Image 260">
          <a:extLst>
            <a:ext uri="{FF2B5EF4-FFF2-40B4-BE49-F238E27FC236}">
              <a16:creationId xmlns:a16="http://schemas.microsoft.com/office/drawing/2014/main" id="{8B11F165-05D2-4FBA-B2B7-FCD0E0B4D2A5}"/>
            </a:ext>
            <a:ext uri="{147F2762-F138-4A5C-976F-8EAC2B608ADB}">
              <a16:predDERef xmlns:a16="http://schemas.microsoft.com/office/drawing/2014/main" pred="{375E2636-7838-47AF-A155-767A33B0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2" name="Image 261">
          <a:extLst>
            <a:ext uri="{FF2B5EF4-FFF2-40B4-BE49-F238E27FC236}">
              <a16:creationId xmlns:a16="http://schemas.microsoft.com/office/drawing/2014/main" id="{177C8DA8-0C6A-4C25-BAD8-4F21B70C7694}"/>
            </a:ext>
            <a:ext uri="{147F2762-F138-4A5C-976F-8EAC2B608ADB}">
              <a16:predDERef xmlns:a16="http://schemas.microsoft.com/office/drawing/2014/main" pred="{54A25ED3-B2C0-4E79-83E0-A1BF981B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3" name="Image 271">
          <a:extLst>
            <a:ext uri="{FF2B5EF4-FFF2-40B4-BE49-F238E27FC236}">
              <a16:creationId xmlns:a16="http://schemas.microsoft.com/office/drawing/2014/main" id="{3AD422CD-3CB1-4185-8791-222E8A7DC96C}"/>
            </a:ext>
            <a:ext uri="{147F2762-F138-4A5C-976F-8EAC2B608ADB}">
              <a16:predDERef xmlns:a16="http://schemas.microsoft.com/office/drawing/2014/main" pred="{005E34D4-B450-40CF-9424-A899DFD4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4" name="Image 274">
          <a:extLst>
            <a:ext uri="{FF2B5EF4-FFF2-40B4-BE49-F238E27FC236}">
              <a16:creationId xmlns:a16="http://schemas.microsoft.com/office/drawing/2014/main" id="{C5BA9FFE-7A1B-4060-B9D8-5ED681EF4D37}"/>
            </a:ext>
            <a:ext uri="{147F2762-F138-4A5C-976F-8EAC2B608ADB}">
              <a16:predDERef xmlns:a16="http://schemas.microsoft.com/office/drawing/2014/main" pred="{9F2788A4-BFAA-4EAE-8F1E-91EA904E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5" name="Image 275">
          <a:extLst>
            <a:ext uri="{FF2B5EF4-FFF2-40B4-BE49-F238E27FC236}">
              <a16:creationId xmlns:a16="http://schemas.microsoft.com/office/drawing/2014/main" id="{3DD86C51-78F1-481A-A4F3-77CE8EE6A047}"/>
            </a:ext>
            <a:ext uri="{147F2762-F138-4A5C-976F-8EAC2B608ADB}">
              <a16:predDERef xmlns:a16="http://schemas.microsoft.com/office/drawing/2014/main" pred="{B3248047-F5F3-447B-94A5-80DFC4D5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6" name="Image 292">
          <a:extLst>
            <a:ext uri="{FF2B5EF4-FFF2-40B4-BE49-F238E27FC236}">
              <a16:creationId xmlns:a16="http://schemas.microsoft.com/office/drawing/2014/main" id="{0CDC77AC-DBF0-4CBB-ADDA-03AA3A3A930E}"/>
            </a:ext>
            <a:ext uri="{147F2762-F138-4A5C-976F-8EAC2B608ADB}">
              <a16:predDERef xmlns:a16="http://schemas.microsoft.com/office/drawing/2014/main" pred="{96B93949-EB6E-45CE-9816-8203A6C87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7" name="Image 295">
          <a:extLst>
            <a:ext uri="{FF2B5EF4-FFF2-40B4-BE49-F238E27FC236}">
              <a16:creationId xmlns:a16="http://schemas.microsoft.com/office/drawing/2014/main" id="{6A2AB26C-81DD-483D-8399-55C9956CA016}"/>
            </a:ext>
            <a:ext uri="{147F2762-F138-4A5C-976F-8EAC2B608ADB}">
              <a16:predDERef xmlns:a16="http://schemas.microsoft.com/office/drawing/2014/main" pred="{FDA194EE-3E7D-462F-93CB-7400C238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8" name="Image 296">
          <a:extLst>
            <a:ext uri="{FF2B5EF4-FFF2-40B4-BE49-F238E27FC236}">
              <a16:creationId xmlns:a16="http://schemas.microsoft.com/office/drawing/2014/main" id="{B274FD7C-6222-4CBA-AE35-B8E87693B6F2}"/>
            </a:ext>
            <a:ext uri="{147F2762-F138-4A5C-976F-8EAC2B608ADB}">
              <a16:predDERef xmlns:a16="http://schemas.microsoft.com/office/drawing/2014/main" pred="{688D74D5-BCA2-44AA-98C9-43430E01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49" name="Image 310">
          <a:extLst>
            <a:ext uri="{FF2B5EF4-FFF2-40B4-BE49-F238E27FC236}">
              <a16:creationId xmlns:a16="http://schemas.microsoft.com/office/drawing/2014/main" id="{F7843F12-6B07-4C56-8DBA-3C5893D1CF06}"/>
            </a:ext>
            <a:ext uri="{147F2762-F138-4A5C-976F-8EAC2B608ADB}">
              <a16:predDERef xmlns:a16="http://schemas.microsoft.com/office/drawing/2014/main" pred="{B5E9FE7E-B1FE-4D1F-A8A1-62109B8A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0" name="Image 311">
          <a:extLst>
            <a:ext uri="{FF2B5EF4-FFF2-40B4-BE49-F238E27FC236}">
              <a16:creationId xmlns:a16="http://schemas.microsoft.com/office/drawing/2014/main" id="{8AF1B696-7D57-4053-B216-5B8D56D0F6F1}"/>
            </a:ext>
            <a:ext uri="{147F2762-F138-4A5C-976F-8EAC2B608ADB}">
              <a16:predDERef xmlns:a16="http://schemas.microsoft.com/office/drawing/2014/main" pred="{B76DA5EC-9D1E-4DBA-827D-002D756D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1" name="Image 312">
          <a:extLst>
            <a:ext uri="{FF2B5EF4-FFF2-40B4-BE49-F238E27FC236}">
              <a16:creationId xmlns:a16="http://schemas.microsoft.com/office/drawing/2014/main" id="{0BC15E14-1EA3-4CAC-8655-DDA3EA9CC78A}"/>
            </a:ext>
            <a:ext uri="{147F2762-F138-4A5C-976F-8EAC2B608ADB}">
              <a16:predDERef xmlns:a16="http://schemas.microsoft.com/office/drawing/2014/main" pred="{0DADDDE7-31ED-4D04-99FD-2846392F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2" name="Image 322">
          <a:extLst>
            <a:ext uri="{FF2B5EF4-FFF2-40B4-BE49-F238E27FC236}">
              <a16:creationId xmlns:a16="http://schemas.microsoft.com/office/drawing/2014/main" id="{1CC086C7-877A-4418-B1D9-F734A4BA82D2}"/>
            </a:ext>
            <a:ext uri="{147F2762-F138-4A5C-976F-8EAC2B608ADB}">
              <a16:predDERef xmlns:a16="http://schemas.microsoft.com/office/drawing/2014/main" pred="{C06FF841-308E-432A-9981-572FED42B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3" name="Image 325">
          <a:extLst>
            <a:ext uri="{FF2B5EF4-FFF2-40B4-BE49-F238E27FC236}">
              <a16:creationId xmlns:a16="http://schemas.microsoft.com/office/drawing/2014/main" id="{11E5347D-3F11-4E4D-9C7D-DD6A57999EFB}"/>
            </a:ext>
            <a:ext uri="{147F2762-F138-4A5C-976F-8EAC2B608ADB}">
              <a16:predDERef xmlns:a16="http://schemas.microsoft.com/office/drawing/2014/main" pred="{1B471854-6E39-4F85-8171-50150C40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4" name="Image 326">
          <a:extLst>
            <a:ext uri="{FF2B5EF4-FFF2-40B4-BE49-F238E27FC236}">
              <a16:creationId xmlns:a16="http://schemas.microsoft.com/office/drawing/2014/main" id="{47FF3D0B-755F-4BA1-8318-6F4C95034610}"/>
            </a:ext>
            <a:ext uri="{147F2762-F138-4A5C-976F-8EAC2B608ADB}">
              <a16:predDERef xmlns:a16="http://schemas.microsoft.com/office/drawing/2014/main" pred="{AD65F21E-5021-47BF-B001-2CFBB2DCB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5" name="Image 343">
          <a:extLst>
            <a:ext uri="{FF2B5EF4-FFF2-40B4-BE49-F238E27FC236}">
              <a16:creationId xmlns:a16="http://schemas.microsoft.com/office/drawing/2014/main" id="{BC320852-C6FB-48C3-9F73-6ABF8D2B502D}"/>
            </a:ext>
            <a:ext uri="{147F2762-F138-4A5C-976F-8EAC2B608ADB}">
              <a16:predDERef xmlns:a16="http://schemas.microsoft.com/office/drawing/2014/main" pred="{02091AB5-E2B1-4C13-B332-85ADB6ACA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6" name="Image 346">
          <a:extLst>
            <a:ext uri="{FF2B5EF4-FFF2-40B4-BE49-F238E27FC236}">
              <a16:creationId xmlns:a16="http://schemas.microsoft.com/office/drawing/2014/main" id="{9CB157BD-5623-479F-A2A4-915CCB060C44}"/>
            </a:ext>
            <a:ext uri="{147F2762-F138-4A5C-976F-8EAC2B608ADB}">
              <a16:predDERef xmlns:a16="http://schemas.microsoft.com/office/drawing/2014/main" pred="{B5251726-39FA-45C0-ACAE-EEBA3059B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7" name="Image 347">
          <a:extLst>
            <a:ext uri="{FF2B5EF4-FFF2-40B4-BE49-F238E27FC236}">
              <a16:creationId xmlns:a16="http://schemas.microsoft.com/office/drawing/2014/main" id="{F4086B76-149A-4DA4-84DB-6D24199FF7DB}"/>
            </a:ext>
            <a:ext uri="{147F2762-F138-4A5C-976F-8EAC2B608ADB}">
              <a16:predDERef xmlns:a16="http://schemas.microsoft.com/office/drawing/2014/main" pred="{0B900505-F65B-42DA-B5D0-105D524A5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8" name="Image 361">
          <a:extLst>
            <a:ext uri="{FF2B5EF4-FFF2-40B4-BE49-F238E27FC236}">
              <a16:creationId xmlns:a16="http://schemas.microsoft.com/office/drawing/2014/main" id="{4E3F826E-D1F0-4456-85EE-DAF13D4C77F5}"/>
            </a:ext>
            <a:ext uri="{147F2762-F138-4A5C-976F-8EAC2B608ADB}">
              <a16:predDERef xmlns:a16="http://schemas.microsoft.com/office/drawing/2014/main" pred="{F645587F-2879-4AE1-9798-2E0180C0C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59" name="Image 362">
          <a:extLst>
            <a:ext uri="{FF2B5EF4-FFF2-40B4-BE49-F238E27FC236}">
              <a16:creationId xmlns:a16="http://schemas.microsoft.com/office/drawing/2014/main" id="{72FA3C21-8592-484A-8F57-C26103D4D96B}"/>
            </a:ext>
            <a:ext uri="{147F2762-F138-4A5C-976F-8EAC2B608ADB}">
              <a16:predDERef xmlns:a16="http://schemas.microsoft.com/office/drawing/2014/main" pred="{01B6E29E-7353-40E0-AB3E-957F14633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0" name="Image 363">
          <a:extLst>
            <a:ext uri="{FF2B5EF4-FFF2-40B4-BE49-F238E27FC236}">
              <a16:creationId xmlns:a16="http://schemas.microsoft.com/office/drawing/2014/main" id="{DB69D081-D06A-492D-8F7D-F5D5B253CD0E}"/>
            </a:ext>
            <a:ext uri="{147F2762-F138-4A5C-976F-8EAC2B608ADB}">
              <a16:predDERef xmlns:a16="http://schemas.microsoft.com/office/drawing/2014/main" pred="{67AF9217-DFD2-4072-BC11-94B6ED4A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1" name="Image 373">
          <a:extLst>
            <a:ext uri="{FF2B5EF4-FFF2-40B4-BE49-F238E27FC236}">
              <a16:creationId xmlns:a16="http://schemas.microsoft.com/office/drawing/2014/main" id="{06A87CB8-EE73-40E1-969F-BACA2C9636A1}"/>
            </a:ext>
            <a:ext uri="{147F2762-F138-4A5C-976F-8EAC2B608ADB}">
              <a16:predDERef xmlns:a16="http://schemas.microsoft.com/office/drawing/2014/main" pred="{DB160E24-9089-4A26-B77E-67D845123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2" name="Image 376">
          <a:extLst>
            <a:ext uri="{FF2B5EF4-FFF2-40B4-BE49-F238E27FC236}">
              <a16:creationId xmlns:a16="http://schemas.microsoft.com/office/drawing/2014/main" id="{AD2E168F-5EAC-4A4D-8F56-1B72B2675C52}"/>
            </a:ext>
            <a:ext uri="{147F2762-F138-4A5C-976F-8EAC2B608ADB}">
              <a16:predDERef xmlns:a16="http://schemas.microsoft.com/office/drawing/2014/main" pred="{9CD6FBAA-DA4D-4DAB-AE4F-4C7B50A7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3" name="Image 377">
          <a:extLst>
            <a:ext uri="{FF2B5EF4-FFF2-40B4-BE49-F238E27FC236}">
              <a16:creationId xmlns:a16="http://schemas.microsoft.com/office/drawing/2014/main" id="{F9DF708F-EAD0-40CF-938A-EFAC22D41B3E}"/>
            </a:ext>
            <a:ext uri="{147F2762-F138-4A5C-976F-8EAC2B608ADB}">
              <a16:predDERef xmlns:a16="http://schemas.microsoft.com/office/drawing/2014/main" pred="{C05657A8-5DB6-40D0-A85C-00210CCA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4" name="Image 394">
          <a:extLst>
            <a:ext uri="{FF2B5EF4-FFF2-40B4-BE49-F238E27FC236}">
              <a16:creationId xmlns:a16="http://schemas.microsoft.com/office/drawing/2014/main" id="{6B72812D-5D33-4F5E-A258-E818161A3242}"/>
            </a:ext>
            <a:ext uri="{147F2762-F138-4A5C-976F-8EAC2B608ADB}">
              <a16:predDERef xmlns:a16="http://schemas.microsoft.com/office/drawing/2014/main" pred="{779CA16F-0186-4490-851F-CBC30D7E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5" name="Image 397">
          <a:extLst>
            <a:ext uri="{FF2B5EF4-FFF2-40B4-BE49-F238E27FC236}">
              <a16:creationId xmlns:a16="http://schemas.microsoft.com/office/drawing/2014/main" id="{5DD524E2-13E2-4281-89C8-EB6203D8AE36}"/>
            </a:ext>
            <a:ext uri="{147F2762-F138-4A5C-976F-8EAC2B608ADB}">
              <a16:predDERef xmlns:a16="http://schemas.microsoft.com/office/drawing/2014/main" pred="{0C3EF0CB-FF45-4601-950E-69C55E1C6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6" name="Image 398">
          <a:extLst>
            <a:ext uri="{FF2B5EF4-FFF2-40B4-BE49-F238E27FC236}">
              <a16:creationId xmlns:a16="http://schemas.microsoft.com/office/drawing/2014/main" id="{64981AD7-E98A-478B-9E00-596E35430F9E}"/>
            </a:ext>
            <a:ext uri="{147F2762-F138-4A5C-976F-8EAC2B608ADB}">
              <a16:predDERef xmlns:a16="http://schemas.microsoft.com/office/drawing/2014/main" pred="{AECEEE01-10D9-4B1B-9011-5F95F007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7" name="Image 412">
          <a:extLst>
            <a:ext uri="{FF2B5EF4-FFF2-40B4-BE49-F238E27FC236}">
              <a16:creationId xmlns:a16="http://schemas.microsoft.com/office/drawing/2014/main" id="{B3A31984-9F6B-4A83-9635-EDE66FC84554}"/>
            </a:ext>
            <a:ext uri="{147F2762-F138-4A5C-976F-8EAC2B608ADB}">
              <a16:predDERef xmlns:a16="http://schemas.microsoft.com/office/drawing/2014/main" pred="{8769EF01-7386-483B-8A01-388C9152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8" name="Image 413">
          <a:extLst>
            <a:ext uri="{FF2B5EF4-FFF2-40B4-BE49-F238E27FC236}">
              <a16:creationId xmlns:a16="http://schemas.microsoft.com/office/drawing/2014/main" id="{449D71AB-C281-4A86-BE53-C60236001AA4}"/>
            </a:ext>
            <a:ext uri="{147F2762-F138-4A5C-976F-8EAC2B608ADB}">
              <a16:predDERef xmlns:a16="http://schemas.microsoft.com/office/drawing/2014/main" pred="{5E2260EC-D12C-4348-A93A-B438AFF3B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69" name="Image 414">
          <a:extLst>
            <a:ext uri="{FF2B5EF4-FFF2-40B4-BE49-F238E27FC236}">
              <a16:creationId xmlns:a16="http://schemas.microsoft.com/office/drawing/2014/main" id="{0A2467EA-0E0C-473B-89FD-E7DA9ADFF9F8}"/>
            </a:ext>
            <a:ext uri="{147F2762-F138-4A5C-976F-8EAC2B608ADB}">
              <a16:predDERef xmlns:a16="http://schemas.microsoft.com/office/drawing/2014/main" pred="{7862CEC2-E0D2-42DA-BE25-2E47EBA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0" name="Image 421">
          <a:extLst>
            <a:ext uri="{FF2B5EF4-FFF2-40B4-BE49-F238E27FC236}">
              <a16:creationId xmlns:a16="http://schemas.microsoft.com/office/drawing/2014/main" id="{ABD71F7C-B5B8-4A48-9BB5-A4AE48A33FEB}"/>
            </a:ext>
            <a:ext uri="{147F2762-F138-4A5C-976F-8EAC2B608ADB}">
              <a16:predDERef xmlns:a16="http://schemas.microsoft.com/office/drawing/2014/main" pred="{65F32E37-888D-41EB-8EDD-459B287A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1" name="Image 422">
          <a:extLst>
            <a:ext uri="{FF2B5EF4-FFF2-40B4-BE49-F238E27FC236}">
              <a16:creationId xmlns:a16="http://schemas.microsoft.com/office/drawing/2014/main" id="{EED38BBA-E5A4-42F0-BB17-65E78BA53359}"/>
            </a:ext>
            <a:ext uri="{147F2762-F138-4A5C-976F-8EAC2B608ADB}">
              <a16:predDERef xmlns:a16="http://schemas.microsoft.com/office/drawing/2014/main" pred="{F3CD4C28-687B-4A7C-9AF4-FB4F7C757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2" name="Image 423">
          <a:extLst>
            <a:ext uri="{FF2B5EF4-FFF2-40B4-BE49-F238E27FC236}">
              <a16:creationId xmlns:a16="http://schemas.microsoft.com/office/drawing/2014/main" id="{50416F85-7DB8-4C85-81FD-1C293598AFA8}"/>
            </a:ext>
            <a:ext uri="{147F2762-F138-4A5C-976F-8EAC2B608ADB}">
              <a16:predDERef xmlns:a16="http://schemas.microsoft.com/office/drawing/2014/main" pred="{B03D938C-E076-4E44-AA43-55D4660E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3" name="Image 424">
          <a:extLst>
            <a:ext uri="{FF2B5EF4-FFF2-40B4-BE49-F238E27FC236}">
              <a16:creationId xmlns:a16="http://schemas.microsoft.com/office/drawing/2014/main" id="{5B7DB515-9C8A-4297-9BF0-8253DD6288B9}"/>
            </a:ext>
            <a:ext uri="{147F2762-F138-4A5C-976F-8EAC2B608ADB}">
              <a16:predDERef xmlns:a16="http://schemas.microsoft.com/office/drawing/2014/main" pred="{7E0FB368-FF35-41B0-BFF7-2C5A94CD7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4" name="Image 425">
          <a:extLst>
            <a:ext uri="{FF2B5EF4-FFF2-40B4-BE49-F238E27FC236}">
              <a16:creationId xmlns:a16="http://schemas.microsoft.com/office/drawing/2014/main" id="{6F48FA65-5C39-45C6-81A5-8B0D63A65E2A}"/>
            </a:ext>
            <a:ext uri="{147F2762-F138-4A5C-976F-8EAC2B608ADB}">
              <a16:predDERef xmlns:a16="http://schemas.microsoft.com/office/drawing/2014/main" pred="{7FC834BD-C2C2-41B4-B0E4-803593E56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5" name="Image 426">
          <a:extLst>
            <a:ext uri="{FF2B5EF4-FFF2-40B4-BE49-F238E27FC236}">
              <a16:creationId xmlns:a16="http://schemas.microsoft.com/office/drawing/2014/main" id="{441DB8BD-15D3-44AB-BCE9-0F7A000EB89E}"/>
            </a:ext>
            <a:ext uri="{147F2762-F138-4A5C-976F-8EAC2B608ADB}">
              <a16:predDERef xmlns:a16="http://schemas.microsoft.com/office/drawing/2014/main" pred="{75B93256-4994-447B-B02F-3CA95D11E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6" name="Image 448">
          <a:extLst>
            <a:ext uri="{FF2B5EF4-FFF2-40B4-BE49-F238E27FC236}">
              <a16:creationId xmlns:a16="http://schemas.microsoft.com/office/drawing/2014/main" id="{62ACAADD-D9DD-401B-9DA2-7BA20AB4C722}"/>
            </a:ext>
            <a:ext uri="{147F2762-F138-4A5C-976F-8EAC2B608ADB}">
              <a16:predDERef xmlns:a16="http://schemas.microsoft.com/office/drawing/2014/main" pred="{DE964EB6-86B1-4BFC-A390-BCF9DD03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7" name="Image 451">
          <a:extLst>
            <a:ext uri="{FF2B5EF4-FFF2-40B4-BE49-F238E27FC236}">
              <a16:creationId xmlns:a16="http://schemas.microsoft.com/office/drawing/2014/main" id="{8E7B3782-6C91-451F-84C5-E7C1C63C2D4C}"/>
            </a:ext>
            <a:ext uri="{147F2762-F138-4A5C-976F-8EAC2B608ADB}">
              <a16:predDERef xmlns:a16="http://schemas.microsoft.com/office/drawing/2014/main" pred="{579DEBB0-48EA-4C6D-89F6-09D81EDE4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8" name="Image 452">
          <a:extLst>
            <a:ext uri="{FF2B5EF4-FFF2-40B4-BE49-F238E27FC236}">
              <a16:creationId xmlns:a16="http://schemas.microsoft.com/office/drawing/2014/main" id="{1E20567A-3FE4-4B28-9DEC-A433F8CA22E3}"/>
            </a:ext>
            <a:ext uri="{147F2762-F138-4A5C-976F-8EAC2B608ADB}">
              <a16:predDERef xmlns:a16="http://schemas.microsoft.com/office/drawing/2014/main" pred="{2B12F9C8-3822-40D3-98D6-32B1D4924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79" name="Image 466">
          <a:extLst>
            <a:ext uri="{FF2B5EF4-FFF2-40B4-BE49-F238E27FC236}">
              <a16:creationId xmlns:a16="http://schemas.microsoft.com/office/drawing/2014/main" id="{A25F7D95-E631-4C27-88A5-6DE817229096}"/>
            </a:ext>
            <a:ext uri="{147F2762-F138-4A5C-976F-8EAC2B608ADB}">
              <a16:predDERef xmlns:a16="http://schemas.microsoft.com/office/drawing/2014/main" pred="{8434CB56-B199-4AD2-84C5-65EF7C16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0" name="Image 467">
          <a:extLst>
            <a:ext uri="{FF2B5EF4-FFF2-40B4-BE49-F238E27FC236}">
              <a16:creationId xmlns:a16="http://schemas.microsoft.com/office/drawing/2014/main" id="{195C3361-01A5-41B4-9BA6-C05D1BE634FE}"/>
            </a:ext>
            <a:ext uri="{147F2762-F138-4A5C-976F-8EAC2B608ADB}">
              <a16:predDERef xmlns:a16="http://schemas.microsoft.com/office/drawing/2014/main" pred="{D5CAE7BE-4A45-4A75-A11D-B6D065BAE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1" name="Image 468">
          <a:extLst>
            <a:ext uri="{FF2B5EF4-FFF2-40B4-BE49-F238E27FC236}">
              <a16:creationId xmlns:a16="http://schemas.microsoft.com/office/drawing/2014/main" id="{13FDE26B-1C50-4B11-B67E-892205C8E707}"/>
            </a:ext>
            <a:ext uri="{147F2762-F138-4A5C-976F-8EAC2B608ADB}">
              <a16:predDERef xmlns:a16="http://schemas.microsoft.com/office/drawing/2014/main" pred="{F86D3895-E152-4EF2-B0FE-A498B5A8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2" name="Image 478">
          <a:extLst>
            <a:ext uri="{FF2B5EF4-FFF2-40B4-BE49-F238E27FC236}">
              <a16:creationId xmlns:a16="http://schemas.microsoft.com/office/drawing/2014/main" id="{6560359F-0F47-4256-B319-78619630C7EC}"/>
            </a:ext>
            <a:ext uri="{147F2762-F138-4A5C-976F-8EAC2B608ADB}">
              <a16:predDERef xmlns:a16="http://schemas.microsoft.com/office/drawing/2014/main" pred="{A3AEC4E3-FBB4-4B63-AAB0-436C46CF9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3" name="Image 481">
          <a:extLst>
            <a:ext uri="{FF2B5EF4-FFF2-40B4-BE49-F238E27FC236}">
              <a16:creationId xmlns:a16="http://schemas.microsoft.com/office/drawing/2014/main" id="{FB959C45-EC51-448E-9DEF-0C77932F4030}"/>
            </a:ext>
            <a:ext uri="{147F2762-F138-4A5C-976F-8EAC2B608ADB}">
              <a16:predDERef xmlns:a16="http://schemas.microsoft.com/office/drawing/2014/main" pred="{318A61D2-6B38-467E-A427-04F17B43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4" name="Image 482">
          <a:extLst>
            <a:ext uri="{FF2B5EF4-FFF2-40B4-BE49-F238E27FC236}">
              <a16:creationId xmlns:a16="http://schemas.microsoft.com/office/drawing/2014/main" id="{57EB4F6C-BA5C-4706-9F4C-BB386629FB0F}"/>
            </a:ext>
            <a:ext uri="{147F2762-F138-4A5C-976F-8EAC2B608ADB}">
              <a16:predDERef xmlns:a16="http://schemas.microsoft.com/office/drawing/2014/main" pred="{4A08867C-8263-438B-BA98-DE0C6B6C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5" name="Image 499">
          <a:extLst>
            <a:ext uri="{FF2B5EF4-FFF2-40B4-BE49-F238E27FC236}">
              <a16:creationId xmlns:a16="http://schemas.microsoft.com/office/drawing/2014/main" id="{BAED5862-B1D5-4A40-B587-5FAE1FC4A5E2}"/>
            </a:ext>
            <a:ext uri="{147F2762-F138-4A5C-976F-8EAC2B608ADB}">
              <a16:predDERef xmlns:a16="http://schemas.microsoft.com/office/drawing/2014/main" pred="{19FA8CFE-15A8-427D-B626-BC1583F1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6" name="Image 502">
          <a:extLst>
            <a:ext uri="{FF2B5EF4-FFF2-40B4-BE49-F238E27FC236}">
              <a16:creationId xmlns:a16="http://schemas.microsoft.com/office/drawing/2014/main" id="{55D107DE-A957-4B46-9347-524E1BE0E08D}"/>
            </a:ext>
            <a:ext uri="{147F2762-F138-4A5C-976F-8EAC2B608ADB}">
              <a16:predDERef xmlns:a16="http://schemas.microsoft.com/office/drawing/2014/main" pred="{4D1C9A16-B03E-4A54-BA05-3461AFF6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7" name="Image 503">
          <a:extLst>
            <a:ext uri="{FF2B5EF4-FFF2-40B4-BE49-F238E27FC236}">
              <a16:creationId xmlns:a16="http://schemas.microsoft.com/office/drawing/2014/main" id="{1A9C113C-7955-4428-8D39-382B20174A64}"/>
            </a:ext>
            <a:ext uri="{147F2762-F138-4A5C-976F-8EAC2B608ADB}">
              <a16:predDERef xmlns:a16="http://schemas.microsoft.com/office/drawing/2014/main" pred="{204C9953-81DE-4CA4-9D61-B59C7EED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8" name="Image 517">
          <a:extLst>
            <a:ext uri="{FF2B5EF4-FFF2-40B4-BE49-F238E27FC236}">
              <a16:creationId xmlns:a16="http://schemas.microsoft.com/office/drawing/2014/main" id="{CFBF5B32-CA1B-466E-B8FA-5110DE91EA20}"/>
            </a:ext>
            <a:ext uri="{147F2762-F138-4A5C-976F-8EAC2B608ADB}">
              <a16:predDERef xmlns:a16="http://schemas.microsoft.com/office/drawing/2014/main" pred="{E0DD1ED0-FEBE-406C-A88B-72BD0B50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89" name="Image 518">
          <a:extLst>
            <a:ext uri="{FF2B5EF4-FFF2-40B4-BE49-F238E27FC236}">
              <a16:creationId xmlns:a16="http://schemas.microsoft.com/office/drawing/2014/main" id="{D569EF32-4FEC-49A7-8FB3-4A21D8754A3C}"/>
            </a:ext>
            <a:ext uri="{147F2762-F138-4A5C-976F-8EAC2B608ADB}">
              <a16:predDERef xmlns:a16="http://schemas.microsoft.com/office/drawing/2014/main" pred="{6F1936A9-5E3E-401A-8202-468E36E3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0" name="Image 519">
          <a:extLst>
            <a:ext uri="{FF2B5EF4-FFF2-40B4-BE49-F238E27FC236}">
              <a16:creationId xmlns:a16="http://schemas.microsoft.com/office/drawing/2014/main" id="{38359CCA-5292-473F-A0E4-354B0615424A}"/>
            </a:ext>
            <a:ext uri="{147F2762-F138-4A5C-976F-8EAC2B608ADB}">
              <a16:predDERef xmlns:a16="http://schemas.microsoft.com/office/drawing/2014/main" pred="{52AA4DCE-D9A4-4FEC-BD97-2EA9683D7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1" name="Image 526">
          <a:extLst>
            <a:ext uri="{FF2B5EF4-FFF2-40B4-BE49-F238E27FC236}">
              <a16:creationId xmlns:a16="http://schemas.microsoft.com/office/drawing/2014/main" id="{0E42F98D-B87E-45DF-A57B-39642FCFAFD1}"/>
            </a:ext>
            <a:ext uri="{147F2762-F138-4A5C-976F-8EAC2B608ADB}">
              <a16:predDERef xmlns:a16="http://schemas.microsoft.com/office/drawing/2014/main" pred="{A4BED772-D866-4A2B-869C-1D790F208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2" name="Image 527">
          <a:extLst>
            <a:ext uri="{FF2B5EF4-FFF2-40B4-BE49-F238E27FC236}">
              <a16:creationId xmlns:a16="http://schemas.microsoft.com/office/drawing/2014/main" id="{F59C3BB2-5303-48BA-82FC-4E21732BD999}"/>
            </a:ext>
            <a:ext uri="{147F2762-F138-4A5C-976F-8EAC2B608ADB}">
              <a16:predDERef xmlns:a16="http://schemas.microsoft.com/office/drawing/2014/main" pred="{73BB5806-C8A1-4AA2-AD36-36AAA27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3" name="Image 528">
          <a:extLst>
            <a:ext uri="{FF2B5EF4-FFF2-40B4-BE49-F238E27FC236}">
              <a16:creationId xmlns:a16="http://schemas.microsoft.com/office/drawing/2014/main" id="{D95D1B3D-0B22-47AD-AD5C-DE73ECFAE7A0}"/>
            </a:ext>
            <a:ext uri="{147F2762-F138-4A5C-976F-8EAC2B608ADB}">
              <a16:predDERef xmlns:a16="http://schemas.microsoft.com/office/drawing/2014/main" pred="{3E95EF27-CE17-47F3-8D62-2AE495C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4" name="Image 529">
          <a:extLst>
            <a:ext uri="{FF2B5EF4-FFF2-40B4-BE49-F238E27FC236}">
              <a16:creationId xmlns:a16="http://schemas.microsoft.com/office/drawing/2014/main" id="{35E3C1A6-CF43-4EFC-8B98-5F026D220B4B}"/>
            </a:ext>
            <a:ext uri="{147F2762-F138-4A5C-976F-8EAC2B608ADB}">
              <a16:predDERef xmlns:a16="http://schemas.microsoft.com/office/drawing/2014/main" pred="{4E48937C-2B7A-4DAF-9FDF-F8E6850D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5" name="Image 530">
          <a:extLst>
            <a:ext uri="{FF2B5EF4-FFF2-40B4-BE49-F238E27FC236}">
              <a16:creationId xmlns:a16="http://schemas.microsoft.com/office/drawing/2014/main" id="{6CBB6F70-6E34-4EE0-9962-E27D91300DF3}"/>
            </a:ext>
            <a:ext uri="{147F2762-F138-4A5C-976F-8EAC2B608ADB}">
              <a16:predDERef xmlns:a16="http://schemas.microsoft.com/office/drawing/2014/main" pred="{9F731555-8640-4FED-B448-3A78F495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6" name="Image 531">
          <a:extLst>
            <a:ext uri="{FF2B5EF4-FFF2-40B4-BE49-F238E27FC236}">
              <a16:creationId xmlns:a16="http://schemas.microsoft.com/office/drawing/2014/main" id="{93B5B531-CA0D-497B-BF5E-DDE7D0F7840E}"/>
            </a:ext>
            <a:ext uri="{147F2762-F138-4A5C-976F-8EAC2B608ADB}">
              <a16:predDERef xmlns:a16="http://schemas.microsoft.com/office/drawing/2014/main" pred="{879DE160-4554-47F7-8049-B6EC80EDA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7" name="Image 550">
          <a:extLst>
            <a:ext uri="{FF2B5EF4-FFF2-40B4-BE49-F238E27FC236}">
              <a16:creationId xmlns:a16="http://schemas.microsoft.com/office/drawing/2014/main" id="{375E0364-08A3-473F-9E68-2BBE6CB0C7B2}"/>
            </a:ext>
            <a:ext uri="{147F2762-F138-4A5C-976F-8EAC2B608ADB}">
              <a16:predDERef xmlns:a16="http://schemas.microsoft.com/office/drawing/2014/main" pred="{9CFD11EE-C559-45D3-8978-92418E6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8" name="Image 551">
          <a:extLst>
            <a:ext uri="{FF2B5EF4-FFF2-40B4-BE49-F238E27FC236}">
              <a16:creationId xmlns:a16="http://schemas.microsoft.com/office/drawing/2014/main" id="{D9320A16-B9A8-42ED-A541-0233C4E522DB}"/>
            </a:ext>
            <a:ext uri="{147F2762-F138-4A5C-976F-8EAC2B608ADB}">
              <a16:predDERef xmlns:a16="http://schemas.microsoft.com/office/drawing/2014/main" pred="{079E9699-F379-4416-9A04-74D98100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899" name="Image 552">
          <a:extLst>
            <a:ext uri="{FF2B5EF4-FFF2-40B4-BE49-F238E27FC236}">
              <a16:creationId xmlns:a16="http://schemas.microsoft.com/office/drawing/2014/main" id="{586F34BF-1C7C-4B63-A086-581F2E76C651}"/>
            </a:ext>
            <a:ext uri="{147F2762-F138-4A5C-976F-8EAC2B608ADB}">
              <a16:predDERef xmlns:a16="http://schemas.microsoft.com/office/drawing/2014/main" pred="{1CDA2385-7D32-4A9A-BB4B-2752BE6B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0" name="Image 562">
          <a:extLst>
            <a:ext uri="{FF2B5EF4-FFF2-40B4-BE49-F238E27FC236}">
              <a16:creationId xmlns:a16="http://schemas.microsoft.com/office/drawing/2014/main" id="{FAD8B3FC-984D-44FA-9387-D5C7A5971A4A}"/>
            </a:ext>
            <a:ext uri="{147F2762-F138-4A5C-976F-8EAC2B608ADB}">
              <a16:predDERef xmlns:a16="http://schemas.microsoft.com/office/drawing/2014/main" pred="{45087B3B-28EC-40A0-903B-41E8262C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1" name="Image 563">
          <a:extLst>
            <a:ext uri="{FF2B5EF4-FFF2-40B4-BE49-F238E27FC236}">
              <a16:creationId xmlns:a16="http://schemas.microsoft.com/office/drawing/2014/main" id="{1655B172-2AC1-418D-8D1E-6B77AE513C11}"/>
            </a:ext>
            <a:ext uri="{147F2762-F138-4A5C-976F-8EAC2B608ADB}">
              <a16:predDERef xmlns:a16="http://schemas.microsoft.com/office/drawing/2014/main" pred="{EF17BD85-4091-4F48-9B34-10A0EDE6E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2" name="Image 564">
          <a:extLst>
            <a:ext uri="{FF2B5EF4-FFF2-40B4-BE49-F238E27FC236}">
              <a16:creationId xmlns:a16="http://schemas.microsoft.com/office/drawing/2014/main" id="{BDA3B3F5-9D0D-4427-AC84-62BA1995A6B4}"/>
            </a:ext>
            <a:ext uri="{147F2762-F138-4A5C-976F-8EAC2B608ADB}">
              <a16:predDERef xmlns:a16="http://schemas.microsoft.com/office/drawing/2014/main" pred="{30883453-10CB-40C1-ABD8-3C3B094F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3" name="Image 574">
          <a:extLst>
            <a:ext uri="{FF2B5EF4-FFF2-40B4-BE49-F238E27FC236}">
              <a16:creationId xmlns:a16="http://schemas.microsoft.com/office/drawing/2014/main" id="{FE9C6803-DF50-4299-BC7F-DBFBFB896E4C}"/>
            </a:ext>
            <a:ext uri="{147F2762-F138-4A5C-976F-8EAC2B608ADB}">
              <a16:predDERef xmlns:a16="http://schemas.microsoft.com/office/drawing/2014/main" pred="{5F4A3BAF-4A63-482B-B73A-FC28E0AC1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4" name="Image 575">
          <a:extLst>
            <a:ext uri="{FF2B5EF4-FFF2-40B4-BE49-F238E27FC236}">
              <a16:creationId xmlns:a16="http://schemas.microsoft.com/office/drawing/2014/main" id="{0FBE7225-9C8B-462C-AB03-F7E974B1BF69}"/>
            </a:ext>
            <a:ext uri="{147F2762-F138-4A5C-976F-8EAC2B608ADB}">
              <a16:predDERef xmlns:a16="http://schemas.microsoft.com/office/drawing/2014/main" pred="{2EE99261-1CFC-48A8-95E8-94BE710D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5" name="Image 576">
          <a:extLst>
            <a:ext uri="{FF2B5EF4-FFF2-40B4-BE49-F238E27FC236}">
              <a16:creationId xmlns:a16="http://schemas.microsoft.com/office/drawing/2014/main" id="{10F0ABCD-662C-4E95-9E78-3C9FF1F3E257}"/>
            </a:ext>
            <a:ext uri="{147F2762-F138-4A5C-976F-8EAC2B608ADB}">
              <a16:predDERef xmlns:a16="http://schemas.microsoft.com/office/drawing/2014/main" pred="{8DFF5D2A-31C6-417D-B326-75B82B73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6" name="Image 577">
          <a:extLst>
            <a:ext uri="{FF2B5EF4-FFF2-40B4-BE49-F238E27FC236}">
              <a16:creationId xmlns:a16="http://schemas.microsoft.com/office/drawing/2014/main" id="{293F1363-CA48-41D3-8B35-BFB16D5EA033}"/>
            </a:ext>
            <a:ext uri="{147F2762-F138-4A5C-976F-8EAC2B608ADB}">
              <a16:predDERef xmlns:a16="http://schemas.microsoft.com/office/drawing/2014/main" pred="{1C40BD0C-01EC-4E02-8AC4-AC8D7318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7" name="Image 578">
          <a:extLst>
            <a:ext uri="{FF2B5EF4-FFF2-40B4-BE49-F238E27FC236}">
              <a16:creationId xmlns:a16="http://schemas.microsoft.com/office/drawing/2014/main" id="{2307F5D4-2399-4939-AD69-2A0F8EED2952}"/>
            </a:ext>
            <a:ext uri="{147F2762-F138-4A5C-976F-8EAC2B608ADB}">
              <a16:predDERef xmlns:a16="http://schemas.microsoft.com/office/drawing/2014/main" pred="{413E3F15-D5F0-4C4E-A74D-5E86CD764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8" name="Image 603">
          <a:extLst>
            <a:ext uri="{FF2B5EF4-FFF2-40B4-BE49-F238E27FC236}">
              <a16:creationId xmlns:a16="http://schemas.microsoft.com/office/drawing/2014/main" id="{9EA2CBD1-7F33-4796-A0B8-48BBA8B821E5}"/>
            </a:ext>
            <a:ext uri="{147F2762-F138-4A5C-976F-8EAC2B608ADB}">
              <a16:predDERef xmlns:a16="http://schemas.microsoft.com/office/drawing/2014/main" pred="{8563ABBD-9A7E-4797-A29A-4B475717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09" name="Image 604">
          <a:extLst>
            <a:ext uri="{FF2B5EF4-FFF2-40B4-BE49-F238E27FC236}">
              <a16:creationId xmlns:a16="http://schemas.microsoft.com/office/drawing/2014/main" id="{0B2F18A6-4C44-46B3-AC61-39ED05F76D8A}"/>
            </a:ext>
            <a:ext uri="{147F2762-F138-4A5C-976F-8EAC2B608ADB}">
              <a16:predDERef xmlns:a16="http://schemas.microsoft.com/office/drawing/2014/main" pred="{98AE65A2-09E5-4DE7-AF93-C4C8CC531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910" name="Image 615">
          <a:extLst>
            <a:ext uri="{FF2B5EF4-FFF2-40B4-BE49-F238E27FC236}">
              <a16:creationId xmlns:a16="http://schemas.microsoft.com/office/drawing/2014/main" id="{7632F749-957E-4D9F-8C6D-A08D59D8641C}"/>
            </a:ext>
            <a:ext uri="{147F2762-F138-4A5C-976F-8EAC2B608ADB}">
              <a16:predDERef xmlns:a16="http://schemas.microsoft.com/office/drawing/2014/main" pred="{6FF9F73E-E066-4793-8BB5-AF735511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311875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08029" cy="0"/>
    <xdr:pic>
      <xdr:nvPicPr>
        <xdr:cNvPr id="1911" name="Image 8">
          <a:extLst>
            <a:ext uri="{FF2B5EF4-FFF2-40B4-BE49-F238E27FC236}">
              <a16:creationId xmlns:a16="http://schemas.microsoft.com/office/drawing/2014/main" id="{95B4501C-391A-4568-89A7-0CAEA213AE8B}"/>
            </a:ext>
            <a:ext uri="{147F2762-F138-4A5C-976F-8EAC2B608ADB}">
              <a16:predDERef xmlns:a16="http://schemas.microsoft.com/office/drawing/2014/main" pred="{E5C2E4FA-F4EB-4834-AC04-5EF0664D4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7646250"/>
          <a:ext cx="908029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12" name="Image 606">
          <a:extLst>
            <a:ext uri="{FF2B5EF4-FFF2-40B4-BE49-F238E27FC236}">
              <a16:creationId xmlns:a16="http://schemas.microsoft.com/office/drawing/2014/main" id="{6A2AEDA6-E357-4959-8F21-B891D4493A14}"/>
            </a:ext>
            <a:ext uri="{147F2762-F138-4A5C-976F-8EAC2B608ADB}">
              <a16:predDERef xmlns:a16="http://schemas.microsoft.com/office/drawing/2014/main" pred="{40593D6D-93D1-495B-8BD3-6416C59D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13" name="Image 609">
          <a:extLst>
            <a:ext uri="{FF2B5EF4-FFF2-40B4-BE49-F238E27FC236}">
              <a16:creationId xmlns:a16="http://schemas.microsoft.com/office/drawing/2014/main" id="{7201300F-BBB3-451F-B01B-92C14DC0C841}"/>
            </a:ext>
            <a:ext uri="{147F2762-F138-4A5C-976F-8EAC2B608ADB}">
              <a16:predDERef xmlns:a16="http://schemas.microsoft.com/office/drawing/2014/main" pred="{7D5AA7DB-29FD-4504-B635-C6DD491A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14" name="Image 610">
          <a:extLst>
            <a:ext uri="{FF2B5EF4-FFF2-40B4-BE49-F238E27FC236}">
              <a16:creationId xmlns:a16="http://schemas.microsoft.com/office/drawing/2014/main" id="{02C9E72D-958D-47E5-BF92-C7596F7C16A9}"/>
            </a:ext>
            <a:ext uri="{147F2762-F138-4A5C-976F-8EAC2B608ADB}">
              <a16:predDERef xmlns:a16="http://schemas.microsoft.com/office/drawing/2014/main" pred="{1EFF8D56-31B1-4820-82AF-5791FC5D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15" name="Image 624">
          <a:extLst>
            <a:ext uri="{FF2B5EF4-FFF2-40B4-BE49-F238E27FC236}">
              <a16:creationId xmlns:a16="http://schemas.microsoft.com/office/drawing/2014/main" id="{03D3BF6A-EB68-4758-940D-4D2565B5DCBE}"/>
            </a:ext>
            <a:ext uri="{147F2762-F138-4A5C-976F-8EAC2B608ADB}">
              <a16:predDERef xmlns:a16="http://schemas.microsoft.com/office/drawing/2014/main" pred="{44971FA0-7DCB-4276-9743-E6A6D259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16" name="Image 625">
          <a:extLst>
            <a:ext uri="{FF2B5EF4-FFF2-40B4-BE49-F238E27FC236}">
              <a16:creationId xmlns:a16="http://schemas.microsoft.com/office/drawing/2014/main" id="{4AC792EC-E2BF-4A23-A100-B2935906403D}"/>
            </a:ext>
            <a:ext uri="{147F2762-F138-4A5C-976F-8EAC2B608ADB}">
              <a16:predDERef xmlns:a16="http://schemas.microsoft.com/office/drawing/2014/main" pred="{CE3C0FF8-C0C3-476A-A925-440B7CDEC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17" name="Image 626">
          <a:extLst>
            <a:ext uri="{FF2B5EF4-FFF2-40B4-BE49-F238E27FC236}">
              <a16:creationId xmlns:a16="http://schemas.microsoft.com/office/drawing/2014/main" id="{53ED7006-19D2-41AF-97A6-F1ABB994DD7F}"/>
            </a:ext>
            <a:ext uri="{147F2762-F138-4A5C-976F-8EAC2B608ADB}">
              <a16:predDERef xmlns:a16="http://schemas.microsoft.com/office/drawing/2014/main" pred="{A6B5F2EB-ECFB-46FB-957A-D5F8EB5E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18" name="Image 633">
          <a:extLst>
            <a:ext uri="{FF2B5EF4-FFF2-40B4-BE49-F238E27FC236}">
              <a16:creationId xmlns:a16="http://schemas.microsoft.com/office/drawing/2014/main" id="{758152CE-1B95-439F-B56F-F4A8278DDF0A}"/>
            </a:ext>
            <a:ext uri="{147F2762-F138-4A5C-976F-8EAC2B608ADB}">
              <a16:predDERef xmlns:a16="http://schemas.microsoft.com/office/drawing/2014/main" pred="{7255A5FB-C5C6-4175-A8C4-C0E25992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19" name="Image 634">
          <a:extLst>
            <a:ext uri="{FF2B5EF4-FFF2-40B4-BE49-F238E27FC236}">
              <a16:creationId xmlns:a16="http://schemas.microsoft.com/office/drawing/2014/main" id="{E2533CEE-F9A2-4E70-9075-B7815985FD44}"/>
            </a:ext>
            <a:ext uri="{147F2762-F138-4A5C-976F-8EAC2B608ADB}">
              <a16:predDERef xmlns:a16="http://schemas.microsoft.com/office/drawing/2014/main" pred="{D5813744-698A-4C7D-9C79-ECC3ED45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0" name="Image 635">
          <a:extLst>
            <a:ext uri="{FF2B5EF4-FFF2-40B4-BE49-F238E27FC236}">
              <a16:creationId xmlns:a16="http://schemas.microsoft.com/office/drawing/2014/main" id="{66ADB37E-9186-409A-A616-DDE88F5E7D94}"/>
            </a:ext>
            <a:ext uri="{147F2762-F138-4A5C-976F-8EAC2B608ADB}">
              <a16:predDERef xmlns:a16="http://schemas.microsoft.com/office/drawing/2014/main" pred="{ADFA34BE-ACAB-445D-B199-372D662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1" name="Image 645">
          <a:extLst>
            <a:ext uri="{FF2B5EF4-FFF2-40B4-BE49-F238E27FC236}">
              <a16:creationId xmlns:a16="http://schemas.microsoft.com/office/drawing/2014/main" id="{6DB6197E-E491-43B0-99FE-30E08769670B}"/>
            </a:ext>
            <a:ext uri="{147F2762-F138-4A5C-976F-8EAC2B608ADB}">
              <a16:predDERef xmlns:a16="http://schemas.microsoft.com/office/drawing/2014/main" pred="{73A03BAB-0F1E-4A2E-B59F-4E774311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2" name="Image 646">
          <a:extLst>
            <a:ext uri="{FF2B5EF4-FFF2-40B4-BE49-F238E27FC236}">
              <a16:creationId xmlns:a16="http://schemas.microsoft.com/office/drawing/2014/main" id="{DD777DD0-7418-489D-A44B-C60013CD51CC}"/>
            </a:ext>
            <a:ext uri="{147F2762-F138-4A5C-976F-8EAC2B608ADB}">
              <a16:predDERef xmlns:a16="http://schemas.microsoft.com/office/drawing/2014/main" pred="{3966900C-58BE-4F35-9965-FC8A1A99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3" name="Image 647">
          <a:extLst>
            <a:ext uri="{FF2B5EF4-FFF2-40B4-BE49-F238E27FC236}">
              <a16:creationId xmlns:a16="http://schemas.microsoft.com/office/drawing/2014/main" id="{10ED9D23-B404-48A0-BA78-8F2756E82512}"/>
            </a:ext>
            <a:ext uri="{147F2762-F138-4A5C-976F-8EAC2B608ADB}">
              <a16:predDERef xmlns:a16="http://schemas.microsoft.com/office/drawing/2014/main" pred="{CF8974C0-BF08-45F2-999A-F49D2EA87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4" name="Image 657">
          <a:extLst>
            <a:ext uri="{FF2B5EF4-FFF2-40B4-BE49-F238E27FC236}">
              <a16:creationId xmlns:a16="http://schemas.microsoft.com/office/drawing/2014/main" id="{9CA8637B-E5E4-45AC-83A8-168791F93C91}"/>
            </a:ext>
            <a:ext uri="{147F2762-F138-4A5C-976F-8EAC2B608ADB}">
              <a16:predDERef xmlns:a16="http://schemas.microsoft.com/office/drawing/2014/main" pred="{5B88A8FC-97E7-4BE2-BE76-C9A1D783E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5" name="Image 658">
          <a:extLst>
            <a:ext uri="{FF2B5EF4-FFF2-40B4-BE49-F238E27FC236}">
              <a16:creationId xmlns:a16="http://schemas.microsoft.com/office/drawing/2014/main" id="{FA800D34-8A78-4F0D-98DA-8DC563055457}"/>
            </a:ext>
            <a:ext uri="{147F2762-F138-4A5C-976F-8EAC2B608ADB}">
              <a16:predDERef xmlns:a16="http://schemas.microsoft.com/office/drawing/2014/main" pred="{152594B7-B5E5-4E82-AF65-C0B4DE56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6" name="Image 659">
          <a:extLst>
            <a:ext uri="{FF2B5EF4-FFF2-40B4-BE49-F238E27FC236}">
              <a16:creationId xmlns:a16="http://schemas.microsoft.com/office/drawing/2014/main" id="{061686CD-A960-4BDA-9FB6-F84D54218BA7}"/>
            </a:ext>
            <a:ext uri="{147F2762-F138-4A5C-976F-8EAC2B608ADB}">
              <a16:predDERef xmlns:a16="http://schemas.microsoft.com/office/drawing/2014/main" pred="{30F42844-1769-4848-AF4C-B51A9AB9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7" name="Image 669">
          <a:extLst>
            <a:ext uri="{FF2B5EF4-FFF2-40B4-BE49-F238E27FC236}">
              <a16:creationId xmlns:a16="http://schemas.microsoft.com/office/drawing/2014/main" id="{442222D3-8A02-4BCF-9A97-93942F0A7ADA}"/>
            </a:ext>
            <a:ext uri="{147F2762-F138-4A5C-976F-8EAC2B608ADB}">
              <a16:predDERef xmlns:a16="http://schemas.microsoft.com/office/drawing/2014/main" pred="{F12D583D-A380-4311-AB4C-01013FE94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8" name="Image 670">
          <a:extLst>
            <a:ext uri="{FF2B5EF4-FFF2-40B4-BE49-F238E27FC236}">
              <a16:creationId xmlns:a16="http://schemas.microsoft.com/office/drawing/2014/main" id="{2D2DCCE2-7C9E-49D7-9A41-A72E59EF4C39}"/>
            </a:ext>
            <a:ext uri="{147F2762-F138-4A5C-976F-8EAC2B608ADB}">
              <a16:predDERef xmlns:a16="http://schemas.microsoft.com/office/drawing/2014/main" pred="{D33EDA91-EA60-4AEB-8CF0-534DF6D0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29" name="Image 671">
          <a:extLst>
            <a:ext uri="{FF2B5EF4-FFF2-40B4-BE49-F238E27FC236}">
              <a16:creationId xmlns:a16="http://schemas.microsoft.com/office/drawing/2014/main" id="{C1BB1FE3-00C0-4962-801B-5BD106C5B4D4}"/>
            </a:ext>
            <a:ext uri="{147F2762-F138-4A5C-976F-8EAC2B608ADB}">
              <a16:predDERef xmlns:a16="http://schemas.microsoft.com/office/drawing/2014/main" pred="{4BA5B41F-29E3-4BD9-97B9-939EA494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0" name="Image 672">
          <a:extLst>
            <a:ext uri="{FF2B5EF4-FFF2-40B4-BE49-F238E27FC236}">
              <a16:creationId xmlns:a16="http://schemas.microsoft.com/office/drawing/2014/main" id="{E4CF2B75-6D7D-4FBE-9A35-801FEC8B1A4B}"/>
            </a:ext>
            <a:ext uri="{147F2762-F138-4A5C-976F-8EAC2B608ADB}">
              <a16:predDERef xmlns:a16="http://schemas.microsoft.com/office/drawing/2014/main" pred="{9D1A525B-268E-425D-96C9-CAAF92F4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1" name="Image 673">
          <a:extLst>
            <a:ext uri="{FF2B5EF4-FFF2-40B4-BE49-F238E27FC236}">
              <a16:creationId xmlns:a16="http://schemas.microsoft.com/office/drawing/2014/main" id="{CFEE03B0-7B2A-4BB3-95DE-A8A1510236A2}"/>
            </a:ext>
            <a:ext uri="{147F2762-F138-4A5C-976F-8EAC2B608ADB}">
              <a16:predDERef xmlns:a16="http://schemas.microsoft.com/office/drawing/2014/main" pred="{B2521C48-0A70-4CC3-8ADD-1CC0F24E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2" name="Image 739">
          <a:extLst>
            <a:ext uri="{FF2B5EF4-FFF2-40B4-BE49-F238E27FC236}">
              <a16:creationId xmlns:a16="http://schemas.microsoft.com/office/drawing/2014/main" id="{9CB56388-BB8D-4C75-ACD1-750CB0D3CE75}"/>
            </a:ext>
            <a:ext uri="{147F2762-F138-4A5C-976F-8EAC2B608ADB}">
              <a16:predDERef xmlns:a16="http://schemas.microsoft.com/office/drawing/2014/main" pred="{56940F51-041A-4269-9F9E-713650251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3" name="Image 742">
          <a:extLst>
            <a:ext uri="{FF2B5EF4-FFF2-40B4-BE49-F238E27FC236}">
              <a16:creationId xmlns:a16="http://schemas.microsoft.com/office/drawing/2014/main" id="{A9BE4642-62C0-47B2-BA9D-F0246D344E9A}"/>
            </a:ext>
            <a:ext uri="{147F2762-F138-4A5C-976F-8EAC2B608ADB}">
              <a16:predDERef xmlns:a16="http://schemas.microsoft.com/office/drawing/2014/main" pred="{559A584F-F867-4534-823B-0A5618F0A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4" name="Image 743">
          <a:extLst>
            <a:ext uri="{FF2B5EF4-FFF2-40B4-BE49-F238E27FC236}">
              <a16:creationId xmlns:a16="http://schemas.microsoft.com/office/drawing/2014/main" id="{B3E5D948-24DE-4695-979D-C9607ACFEEEA}"/>
            </a:ext>
            <a:ext uri="{147F2762-F138-4A5C-976F-8EAC2B608ADB}">
              <a16:predDERef xmlns:a16="http://schemas.microsoft.com/office/drawing/2014/main" pred="{2B5D0DB4-286F-4555-AA85-BED89B51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5" name="Image 757">
          <a:extLst>
            <a:ext uri="{FF2B5EF4-FFF2-40B4-BE49-F238E27FC236}">
              <a16:creationId xmlns:a16="http://schemas.microsoft.com/office/drawing/2014/main" id="{4D5A01B3-1166-4CBF-AA4F-BC14248E8349}"/>
            </a:ext>
            <a:ext uri="{147F2762-F138-4A5C-976F-8EAC2B608ADB}">
              <a16:predDERef xmlns:a16="http://schemas.microsoft.com/office/drawing/2014/main" pred="{4B1C8489-F1A2-4698-B068-09273379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6" name="Image 758">
          <a:extLst>
            <a:ext uri="{FF2B5EF4-FFF2-40B4-BE49-F238E27FC236}">
              <a16:creationId xmlns:a16="http://schemas.microsoft.com/office/drawing/2014/main" id="{ABC84502-C14C-48E1-8D59-DC30BFD29D21}"/>
            </a:ext>
            <a:ext uri="{147F2762-F138-4A5C-976F-8EAC2B608ADB}">
              <a16:predDERef xmlns:a16="http://schemas.microsoft.com/office/drawing/2014/main" pred="{EED7121B-64CF-42EF-A108-ECC87AE10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7" name="Image 759">
          <a:extLst>
            <a:ext uri="{FF2B5EF4-FFF2-40B4-BE49-F238E27FC236}">
              <a16:creationId xmlns:a16="http://schemas.microsoft.com/office/drawing/2014/main" id="{8A823BF3-AAA0-4566-9536-065E6734969D}"/>
            </a:ext>
            <a:ext uri="{147F2762-F138-4A5C-976F-8EAC2B608ADB}">
              <a16:predDERef xmlns:a16="http://schemas.microsoft.com/office/drawing/2014/main" pred="{EF3D7700-E3C1-40DD-AF0E-2E76B2AD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8" name="Image 766">
          <a:extLst>
            <a:ext uri="{FF2B5EF4-FFF2-40B4-BE49-F238E27FC236}">
              <a16:creationId xmlns:a16="http://schemas.microsoft.com/office/drawing/2014/main" id="{C91861DF-A8C8-480F-8678-0D1803C6D9E5}"/>
            </a:ext>
            <a:ext uri="{147F2762-F138-4A5C-976F-8EAC2B608ADB}">
              <a16:predDERef xmlns:a16="http://schemas.microsoft.com/office/drawing/2014/main" pred="{F5BA0B0F-D5D8-45F2-A94F-5C7833409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39" name="Image 767">
          <a:extLst>
            <a:ext uri="{FF2B5EF4-FFF2-40B4-BE49-F238E27FC236}">
              <a16:creationId xmlns:a16="http://schemas.microsoft.com/office/drawing/2014/main" id="{51C0E8AD-6A5C-4C28-8D9E-BDCF10FB2ABB}"/>
            </a:ext>
            <a:ext uri="{147F2762-F138-4A5C-976F-8EAC2B608ADB}">
              <a16:predDERef xmlns:a16="http://schemas.microsoft.com/office/drawing/2014/main" pred="{D53ADDB4-FEFD-4635-8364-B28AA3D6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0" name="Image 768">
          <a:extLst>
            <a:ext uri="{FF2B5EF4-FFF2-40B4-BE49-F238E27FC236}">
              <a16:creationId xmlns:a16="http://schemas.microsoft.com/office/drawing/2014/main" id="{6AC9BF2D-865A-460D-B1CA-A0FCE38A5400}"/>
            </a:ext>
            <a:ext uri="{147F2762-F138-4A5C-976F-8EAC2B608ADB}">
              <a16:predDERef xmlns:a16="http://schemas.microsoft.com/office/drawing/2014/main" pred="{086648AB-8790-4E94-BD63-C63B7AA2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1" name="Image 778">
          <a:extLst>
            <a:ext uri="{FF2B5EF4-FFF2-40B4-BE49-F238E27FC236}">
              <a16:creationId xmlns:a16="http://schemas.microsoft.com/office/drawing/2014/main" id="{DA90FDDA-B92E-4FFB-A26D-5FB1D75589C7}"/>
            </a:ext>
            <a:ext uri="{147F2762-F138-4A5C-976F-8EAC2B608ADB}">
              <a16:predDERef xmlns:a16="http://schemas.microsoft.com/office/drawing/2014/main" pred="{13FF7856-F620-4125-99EF-33B30F42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2" name="Image 779">
          <a:extLst>
            <a:ext uri="{FF2B5EF4-FFF2-40B4-BE49-F238E27FC236}">
              <a16:creationId xmlns:a16="http://schemas.microsoft.com/office/drawing/2014/main" id="{0DD5A600-2CE4-455D-8E8B-7521505188F9}"/>
            </a:ext>
            <a:ext uri="{147F2762-F138-4A5C-976F-8EAC2B608ADB}">
              <a16:predDERef xmlns:a16="http://schemas.microsoft.com/office/drawing/2014/main" pred="{C948C98A-5C1A-4BE9-9A32-36549C8E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3" name="Image 780">
          <a:extLst>
            <a:ext uri="{FF2B5EF4-FFF2-40B4-BE49-F238E27FC236}">
              <a16:creationId xmlns:a16="http://schemas.microsoft.com/office/drawing/2014/main" id="{62CDD8FD-E49C-41E1-A207-96DF6EC85CD1}"/>
            </a:ext>
            <a:ext uri="{147F2762-F138-4A5C-976F-8EAC2B608ADB}">
              <a16:predDERef xmlns:a16="http://schemas.microsoft.com/office/drawing/2014/main" pred="{2EFDE09E-9D01-43FF-8059-56C1008F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4" name="Image 790">
          <a:extLst>
            <a:ext uri="{FF2B5EF4-FFF2-40B4-BE49-F238E27FC236}">
              <a16:creationId xmlns:a16="http://schemas.microsoft.com/office/drawing/2014/main" id="{6E214503-B51A-4267-B6CC-93E4FA5FFFD0}"/>
            </a:ext>
            <a:ext uri="{147F2762-F138-4A5C-976F-8EAC2B608ADB}">
              <a16:predDERef xmlns:a16="http://schemas.microsoft.com/office/drawing/2014/main" pred="{BD702378-8017-47BC-BCF5-5D5D61B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5" name="Image 791">
          <a:extLst>
            <a:ext uri="{FF2B5EF4-FFF2-40B4-BE49-F238E27FC236}">
              <a16:creationId xmlns:a16="http://schemas.microsoft.com/office/drawing/2014/main" id="{DF731EAE-2D8A-4C70-A0CD-BA244C5C01DF}"/>
            </a:ext>
            <a:ext uri="{147F2762-F138-4A5C-976F-8EAC2B608ADB}">
              <a16:predDERef xmlns:a16="http://schemas.microsoft.com/office/drawing/2014/main" pred="{8B44AEF5-CD4E-4FF3-9B3D-2D9CCAAD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6" name="Image 792">
          <a:extLst>
            <a:ext uri="{FF2B5EF4-FFF2-40B4-BE49-F238E27FC236}">
              <a16:creationId xmlns:a16="http://schemas.microsoft.com/office/drawing/2014/main" id="{9A4CE244-3B0A-4120-BC8F-A39711B39E64}"/>
            </a:ext>
            <a:ext uri="{147F2762-F138-4A5C-976F-8EAC2B608ADB}">
              <a16:predDERef xmlns:a16="http://schemas.microsoft.com/office/drawing/2014/main" pred="{94B634C2-EE3B-49DC-BE8C-462A9DDB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7" name="Image 802">
          <a:extLst>
            <a:ext uri="{FF2B5EF4-FFF2-40B4-BE49-F238E27FC236}">
              <a16:creationId xmlns:a16="http://schemas.microsoft.com/office/drawing/2014/main" id="{0301F5CB-CDFB-4D76-A771-7BA68E4E64F5}"/>
            </a:ext>
            <a:ext uri="{147F2762-F138-4A5C-976F-8EAC2B608ADB}">
              <a16:predDERef xmlns:a16="http://schemas.microsoft.com/office/drawing/2014/main" pred="{94D1A6D3-16B4-474B-8B61-9128B3BB0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8" name="Image 803">
          <a:extLst>
            <a:ext uri="{FF2B5EF4-FFF2-40B4-BE49-F238E27FC236}">
              <a16:creationId xmlns:a16="http://schemas.microsoft.com/office/drawing/2014/main" id="{435D61DE-2EBB-47AE-9714-012A458B3020}"/>
            </a:ext>
            <a:ext uri="{147F2762-F138-4A5C-976F-8EAC2B608ADB}">
              <a16:predDERef xmlns:a16="http://schemas.microsoft.com/office/drawing/2014/main" pred="{FB8EC018-3402-42E1-B0A4-288623140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49" name="Image 804">
          <a:extLst>
            <a:ext uri="{FF2B5EF4-FFF2-40B4-BE49-F238E27FC236}">
              <a16:creationId xmlns:a16="http://schemas.microsoft.com/office/drawing/2014/main" id="{F6201B42-8FBB-46ED-A1D8-2A61545CD31D}"/>
            </a:ext>
            <a:ext uri="{147F2762-F138-4A5C-976F-8EAC2B608ADB}">
              <a16:predDERef xmlns:a16="http://schemas.microsoft.com/office/drawing/2014/main" pred="{E338B54F-0133-403A-B9C6-A1729398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0" name="Image 805">
          <a:extLst>
            <a:ext uri="{FF2B5EF4-FFF2-40B4-BE49-F238E27FC236}">
              <a16:creationId xmlns:a16="http://schemas.microsoft.com/office/drawing/2014/main" id="{EE99E8D3-F180-43C9-BD65-A9EF698BCA9B}"/>
            </a:ext>
            <a:ext uri="{147F2762-F138-4A5C-976F-8EAC2B608ADB}">
              <a16:predDERef xmlns:a16="http://schemas.microsoft.com/office/drawing/2014/main" pred="{FA83F84E-40FA-4332-AEB4-84730225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1" name="Image 806">
          <a:extLst>
            <a:ext uri="{FF2B5EF4-FFF2-40B4-BE49-F238E27FC236}">
              <a16:creationId xmlns:a16="http://schemas.microsoft.com/office/drawing/2014/main" id="{3D4575C5-6B9A-455B-899A-86ABE802C857}"/>
            </a:ext>
            <a:ext uri="{147F2762-F138-4A5C-976F-8EAC2B608ADB}">
              <a16:predDERef xmlns:a16="http://schemas.microsoft.com/office/drawing/2014/main" pred="{91B7BBB4-BDE1-4631-AB64-71EE3F98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2" name="Image 382">
          <a:extLst>
            <a:ext uri="{FF2B5EF4-FFF2-40B4-BE49-F238E27FC236}">
              <a16:creationId xmlns:a16="http://schemas.microsoft.com/office/drawing/2014/main" id="{6F2B8152-A48F-4733-A72E-FA2FF7E2A056}"/>
            </a:ext>
            <a:ext uri="{147F2762-F138-4A5C-976F-8EAC2B608ADB}">
              <a16:predDERef xmlns:a16="http://schemas.microsoft.com/office/drawing/2014/main" pred="{9954234D-6FDB-44B3-B2CF-AED00DBF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001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3" name="Image 398">
          <a:extLst>
            <a:ext uri="{FF2B5EF4-FFF2-40B4-BE49-F238E27FC236}">
              <a16:creationId xmlns:a16="http://schemas.microsoft.com/office/drawing/2014/main" id="{82BF7642-C0A3-46F0-AA0C-7C01BB84B38B}"/>
            </a:ext>
            <a:ext uri="{147F2762-F138-4A5C-976F-8EAC2B608ADB}">
              <a16:predDERef xmlns:a16="http://schemas.microsoft.com/office/drawing/2014/main" pred="{9037957F-3312-4638-9CAF-5EBFB75B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0010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4" name="Image 413">
          <a:extLst>
            <a:ext uri="{FF2B5EF4-FFF2-40B4-BE49-F238E27FC236}">
              <a16:creationId xmlns:a16="http://schemas.microsoft.com/office/drawing/2014/main" id="{6547CE35-CB98-4DCD-8348-78166558DC8B}"/>
            </a:ext>
            <a:ext uri="{147F2762-F138-4A5C-976F-8EAC2B608ADB}">
              <a16:predDERef xmlns:a16="http://schemas.microsoft.com/office/drawing/2014/main" pred="{494AD5E7-771D-46BA-A8DA-6C84D928A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215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5" name="Image 435">
          <a:extLst>
            <a:ext uri="{FF2B5EF4-FFF2-40B4-BE49-F238E27FC236}">
              <a16:creationId xmlns:a16="http://schemas.microsoft.com/office/drawing/2014/main" id="{F75F0CE0-0319-4B1C-8EFE-E934F226F8AF}"/>
            </a:ext>
            <a:ext uri="{147F2762-F138-4A5C-976F-8EAC2B608ADB}">
              <a16:predDERef xmlns:a16="http://schemas.microsoft.com/office/drawing/2014/main" pred="{D140DFBE-1C72-4D91-AA96-2073B0D8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143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6" name="Image 451">
          <a:extLst>
            <a:ext uri="{FF2B5EF4-FFF2-40B4-BE49-F238E27FC236}">
              <a16:creationId xmlns:a16="http://schemas.microsoft.com/office/drawing/2014/main" id="{6C128929-61D8-4338-85A9-EE06945C8929}"/>
            </a:ext>
            <a:ext uri="{147F2762-F138-4A5C-976F-8EAC2B608ADB}">
              <a16:predDERef xmlns:a16="http://schemas.microsoft.com/office/drawing/2014/main" pred="{08042383-B667-4B21-9751-DA79BC90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1436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7" name="Image 465">
          <a:extLst>
            <a:ext uri="{FF2B5EF4-FFF2-40B4-BE49-F238E27FC236}">
              <a16:creationId xmlns:a16="http://schemas.microsoft.com/office/drawing/2014/main" id="{588B82DC-6D90-461D-AC45-430137E5C74A}"/>
            </a:ext>
            <a:ext uri="{147F2762-F138-4A5C-976F-8EAC2B608ADB}">
              <a16:predDERef xmlns:a16="http://schemas.microsoft.com/office/drawing/2014/main" pred="{5BCEE8DD-3B23-4957-9FAF-45C35FC7E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4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8" name="Image 481">
          <a:extLst>
            <a:ext uri="{FF2B5EF4-FFF2-40B4-BE49-F238E27FC236}">
              <a16:creationId xmlns:a16="http://schemas.microsoft.com/office/drawing/2014/main" id="{4A7C1EAE-DEF5-48E3-A22C-23DA0FD8E9EA}"/>
            </a:ext>
            <a:ext uri="{147F2762-F138-4A5C-976F-8EAC2B608ADB}">
              <a16:predDERef xmlns:a16="http://schemas.microsoft.com/office/drawing/2014/main" pred="{2B45E70D-A8B0-4626-9C59-94330204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43500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59" name="Image 1958">
          <a:extLst>
            <a:ext uri="{FF2B5EF4-FFF2-40B4-BE49-F238E27FC236}">
              <a16:creationId xmlns:a16="http://schemas.microsoft.com/office/drawing/2014/main" id="{4278864A-1941-44F7-BDFC-6647F2F5A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60" name="Image 1959">
          <a:extLst>
            <a:ext uri="{FF2B5EF4-FFF2-40B4-BE49-F238E27FC236}">
              <a16:creationId xmlns:a16="http://schemas.microsoft.com/office/drawing/2014/main" id="{A6DA0C09-DF25-4DB9-874E-84C3FFE8C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61" name="Image 1960">
          <a:extLst>
            <a:ext uri="{FF2B5EF4-FFF2-40B4-BE49-F238E27FC236}">
              <a16:creationId xmlns:a16="http://schemas.microsoft.com/office/drawing/2014/main" id="{FE80C838-62A9-4F4C-940F-78CE3BBB8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62" name="Image 1961">
          <a:extLst>
            <a:ext uri="{FF2B5EF4-FFF2-40B4-BE49-F238E27FC236}">
              <a16:creationId xmlns:a16="http://schemas.microsoft.com/office/drawing/2014/main" id="{1096C25A-35AB-47B3-AEB3-B7DDD3B79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63" name="Image 1962">
          <a:extLst>
            <a:ext uri="{FF2B5EF4-FFF2-40B4-BE49-F238E27FC236}">
              <a16:creationId xmlns:a16="http://schemas.microsoft.com/office/drawing/2014/main" id="{01CD6F38-C6F6-44BF-8BCB-1F8F94142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64" name="Image 1963">
          <a:extLst>
            <a:ext uri="{FF2B5EF4-FFF2-40B4-BE49-F238E27FC236}">
              <a16:creationId xmlns:a16="http://schemas.microsoft.com/office/drawing/2014/main" id="{1DADE302-A1EA-44FE-B381-FB2A9EC2D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65" name="Image 1964">
          <a:extLst>
            <a:ext uri="{FF2B5EF4-FFF2-40B4-BE49-F238E27FC236}">
              <a16:creationId xmlns:a16="http://schemas.microsoft.com/office/drawing/2014/main" id="{A4938D21-3541-412A-AE32-8E73EAC7D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66" name="Image 1965">
          <a:extLst>
            <a:ext uri="{FF2B5EF4-FFF2-40B4-BE49-F238E27FC236}">
              <a16:creationId xmlns:a16="http://schemas.microsoft.com/office/drawing/2014/main" id="{DB3AC880-8861-4332-841F-897667265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921364" cy="0"/>
    <xdr:pic>
      <xdr:nvPicPr>
        <xdr:cNvPr id="1967" name="Image 1966">
          <a:extLst>
            <a:ext uri="{FF2B5EF4-FFF2-40B4-BE49-F238E27FC236}">
              <a16:creationId xmlns:a16="http://schemas.microsoft.com/office/drawing/2014/main" id="{D19ECCAF-B17D-49A0-AE49-B40BBC475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68" name="Image 8">
          <a:extLst>
            <a:ext uri="{FF2B5EF4-FFF2-40B4-BE49-F238E27FC236}">
              <a16:creationId xmlns:a16="http://schemas.microsoft.com/office/drawing/2014/main" id="{07164A41-7597-42D2-B25A-852A5178DD33}"/>
            </a:ext>
            <a:ext uri="{147F2762-F138-4A5C-976F-8EAC2B608ADB}">
              <a16:predDERef xmlns:a16="http://schemas.microsoft.com/office/drawing/2014/main" pred="{DCDCF8F7-3F89-467B-A90B-4534D56C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14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69" name="Image 180">
          <a:extLst>
            <a:ext uri="{FF2B5EF4-FFF2-40B4-BE49-F238E27FC236}">
              <a16:creationId xmlns:a16="http://schemas.microsoft.com/office/drawing/2014/main" id="{68729101-7FCA-4B94-8FE1-AD88DED0E010}"/>
            </a:ext>
            <a:ext uri="{147F2762-F138-4A5C-976F-8EAC2B608ADB}">
              <a16:predDERef xmlns:a16="http://schemas.microsoft.com/office/drawing/2014/main" pred="{7AE56D12-647F-4DBD-9702-80FDA28A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70" name="Image 183">
          <a:extLst>
            <a:ext uri="{FF2B5EF4-FFF2-40B4-BE49-F238E27FC236}">
              <a16:creationId xmlns:a16="http://schemas.microsoft.com/office/drawing/2014/main" id="{DF7D87D6-30F6-4A3E-99AD-C14376BFDAD8}"/>
            </a:ext>
            <a:ext uri="{147F2762-F138-4A5C-976F-8EAC2B608ADB}">
              <a16:predDERef xmlns:a16="http://schemas.microsoft.com/office/drawing/2014/main" pred="{ADB4ED29-36D6-48C3-82B0-E9354557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834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1971" name="Image 184">
          <a:extLst>
            <a:ext uri="{FF2B5EF4-FFF2-40B4-BE49-F238E27FC236}">
              <a16:creationId xmlns:a16="http://schemas.microsoft.com/office/drawing/2014/main" id="{D23E1D17-7BE9-4CC2-93D3-4BF6A116BF4F}"/>
            </a:ext>
            <a:ext uri="{147F2762-F138-4A5C-976F-8EAC2B608ADB}">
              <a16:predDERef xmlns:a16="http://schemas.microsoft.com/office/drawing/2014/main" pred="{470320CF-A3BC-44D2-BA5F-80351D4E2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4773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72" name="Image 185">
          <a:extLst>
            <a:ext uri="{FF2B5EF4-FFF2-40B4-BE49-F238E27FC236}">
              <a16:creationId xmlns:a16="http://schemas.microsoft.com/office/drawing/2014/main" id="{112879F7-F479-403E-A60B-E21C5E913C27}"/>
            </a:ext>
            <a:ext uri="{147F2762-F138-4A5C-976F-8EAC2B608ADB}">
              <a16:predDERef xmlns:a16="http://schemas.microsoft.com/office/drawing/2014/main" pred="{3E17B680-14FB-4F59-8963-18B68FD1C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73" name="Image 203">
          <a:extLst>
            <a:ext uri="{FF2B5EF4-FFF2-40B4-BE49-F238E27FC236}">
              <a16:creationId xmlns:a16="http://schemas.microsoft.com/office/drawing/2014/main" id="{66599B09-5B64-4D3F-9C3E-5D5AD9C32F7F}"/>
            </a:ext>
            <a:ext uri="{147F2762-F138-4A5C-976F-8EAC2B608ADB}">
              <a16:predDERef xmlns:a16="http://schemas.microsoft.com/office/drawing/2014/main" pred="{1AD06EFB-CC24-4D8F-939C-D5F529E0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74" name="Image 206">
          <a:extLst>
            <a:ext uri="{FF2B5EF4-FFF2-40B4-BE49-F238E27FC236}">
              <a16:creationId xmlns:a16="http://schemas.microsoft.com/office/drawing/2014/main" id="{FE2528D9-0B9F-49C9-B1BF-6219F482227D}"/>
            </a:ext>
            <a:ext uri="{147F2762-F138-4A5C-976F-8EAC2B608ADB}">
              <a16:predDERef xmlns:a16="http://schemas.microsoft.com/office/drawing/2014/main" pred="{F7B31383-1BB2-4D14-8E54-7D325C47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763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75" name="Image 207">
          <a:extLst>
            <a:ext uri="{FF2B5EF4-FFF2-40B4-BE49-F238E27FC236}">
              <a16:creationId xmlns:a16="http://schemas.microsoft.com/office/drawing/2014/main" id="{83BB1753-96BC-4B4E-85E3-041316D43A2B}"/>
            </a:ext>
            <a:ext uri="{147F2762-F138-4A5C-976F-8EAC2B608ADB}">
              <a16:predDERef xmlns:a16="http://schemas.microsoft.com/office/drawing/2014/main" pred="{31B762BD-7CCD-4616-9737-1B24489B4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76" name="Image 221">
          <a:extLst>
            <a:ext uri="{FF2B5EF4-FFF2-40B4-BE49-F238E27FC236}">
              <a16:creationId xmlns:a16="http://schemas.microsoft.com/office/drawing/2014/main" id="{C5ED19DD-96B0-4F42-9626-27C56006FD79}"/>
            </a:ext>
            <a:ext uri="{147F2762-F138-4A5C-976F-8EAC2B608ADB}">
              <a16:predDERef xmlns:a16="http://schemas.microsoft.com/office/drawing/2014/main" pred="{AA524DF6-8249-4963-89E1-B977EAFF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77" name="Image 222">
          <a:extLst>
            <a:ext uri="{FF2B5EF4-FFF2-40B4-BE49-F238E27FC236}">
              <a16:creationId xmlns:a16="http://schemas.microsoft.com/office/drawing/2014/main" id="{E03D523D-D8C6-4EAC-82AD-052B9BBD8F9B}"/>
            </a:ext>
            <a:ext uri="{147F2762-F138-4A5C-976F-8EAC2B608ADB}">
              <a16:predDERef xmlns:a16="http://schemas.microsoft.com/office/drawing/2014/main" pred="{440D4EAF-0EFD-4126-B454-C1990CC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763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78" name="Image 223">
          <a:extLst>
            <a:ext uri="{FF2B5EF4-FFF2-40B4-BE49-F238E27FC236}">
              <a16:creationId xmlns:a16="http://schemas.microsoft.com/office/drawing/2014/main" id="{542292F0-E33B-4942-8A47-E56EA1369BC4}"/>
            </a:ext>
            <a:ext uri="{147F2762-F138-4A5C-976F-8EAC2B608ADB}">
              <a16:predDERef xmlns:a16="http://schemas.microsoft.com/office/drawing/2014/main" pred="{3C4F086E-7445-41F2-98B2-DB72CA763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79" name="Image 233">
          <a:extLst>
            <a:ext uri="{FF2B5EF4-FFF2-40B4-BE49-F238E27FC236}">
              <a16:creationId xmlns:a16="http://schemas.microsoft.com/office/drawing/2014/main" id="{CF542C03-E6E7-4F3A-848D-4EA86308EAD2}"/>
            </a:ext>
            <a:ext uri="{147F2762-F138-4A5C-976F-8EAC2B608ADB}">
              <a16:predDERef xmlns:a16="http://schemas.microsoft.com/office/drawing/2014/main" pred="{F0F84477-9275-4C22-8F66-A83FC7DD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80" name="Image 236">
          <a:extLst>
            <a:ext uri="{FF2B5EF4-FFF2-40B4-BE49-F238E27FC236}">
              <a16:creationId xmlns:a16="http://schemas.microsoft.com/office/drawing/2014/main" id="{B6FB1BB0-B5AC-4302-8425-005B61B22C45}"/>
            </a:ext>
            <a:ext uri="{147F2762-F138-4A5C-976F-8EAC2B608ADB}">
              <a16:predDERef xmlns:a16="http://schemas.microsoft.com/office/drawing/2014/main" pred="{7FFA284A-9498-48E2-BA33-604F3B5D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76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81" name="Image 237">
          <a:extLst>
            <a:ext uri="{FF2B5EF4-FFF2-40B4-BE49-F238E27FC236}">
              <a16:creationId xmlns:a16="http://schemas.microsoft.com/office/drawing/2014/main" id="{E3E7C629-FF91-4CF1-9D65-CE01D3D73DBE}"/>
            </a:ext>
            <a:ext uri="{147F2762-F138-4A5C-976F-8EAC2B608ADB}">
              <a16:predDERef xmlns:a16="http://schemas.microsoft.com/office/drawing/2014/main" pred="{976A0589-5A42-4EA4-A465-2DA443EAD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82" name="Image 251">
          <a:extLst>
            <a:ext uri="{FF2B5EF4-FFF2-40B4-BE49-F238E27FC236}">
              <a16:creationId xmlns:a16="http://schemas.microsoft.com/office/drawing/2014/main" id="{6A1A7AFE-53FD-4DB0-AA2E-315745112CBA}"/>
            </a:ext>
            <a:ext uri="{147F2762-F138-4A5C-976F-8EAC2B608ADB}">
              <a16:predDERef xmlns:a16="http://schemas.microsoft.com/office/drawing/2014/main" pred="{CC44D593-408D-44C4-B758-D9F06682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83" name="Image 252">
          <a:extLst>
            <a:ext uri="{FF2B5EF4-FFF2-40B4-BE49-F238E27FC236}">
              <a16:creationId xmlns:a16="http://schemas.microsoft.com/office/drawing/2014/main" id="{CF3A9AC7-79B9-4AA8-A6F2-FD9307DEC017}"/>
            </a:ext>
            <a:ext uri="{147F2762-F138-4A5C-976F-8EAC2B608ADB}">
              <a16:predDERef xmlns:a16="http://schemas.microsoft.com/office/drawing/2014/main" pred="{304D6E8B-D7E1-44F4-A729-374D98A39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76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84" name="Image 253">
          <a:extLst>
            <a:ext uri="{FF2B5EF4-FFF2-40B4-BE49-F238E27FC236}">
              <a16:creationId xmlns:a16="http://schemas.microsoft.com/office/drawing/2014/main" id="{99A34D47-83F5-4162-87C0-B00C06629B38}"/>
            </a:ext>
            <a:ext uri="{147F2762-F138-4A5C-976F-8EAC2B608ADB}">
              <a16:predDERef xmlns:a16="http://schemas.microsoft.com/office/drawing/2014/main" pred="{5252A0FA-2B3B-448B-8961-1EFBC0E44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85" name="Image 263">
          <a:extLst>
            <a:ext uri="{FF2B5EF4-FFF2-40B4-BE49-F238E27FC236}">
              <a16:creationId xmlns:a16="http://schemas.microsoft.com/office/drawing/2014/main" id="{3B181E09-9F53-4E56-8DE7-958C88D16911}"/>
            </a:ext>
            <a:ext uri="{147F2762-F138-4A5C-976F-8EAC2B608ADB}">
              <a16:predDERef xmlns:a16="http://schemas.microsoft.com/office/drawing/2014/main" pred="{406A8854-A43A-4D76-BA92-DA8F4825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858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86" name="Image 266">
          <a:extLst>
            <a:ext uri="{FF2B5EF4-FFF2-40B4-BE49-F238E27FC236}">
              <a16:creationId xmlns:a16="http://schemas.microsoft.com/office/drawing/2014/main" id="{D063482E-5011-41B4-9F8A-741FC0B167DB}"/>
            </a:ext>
            <a:ext uri="{147F2762-F138-4A5C-976F-8EAC2B608ADB}">
              <a16:predDERef xmlns:a16="http://schemas.microsoft.com/office/drawing/2014/main" pred="{FFC59373-DB8E-408A-94DA-0584EB7A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977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1987" name="Image 267">
          <a:extLst>
            <a:ext uri="{FF2B5EF4-FFF2-40B4-BE49-F238E27FC236}">
              <a16:creationId xmlns:a16="http://schemas.microsoft.com/office/drawing/2014/main" id="{B973DC52-16C1-40FE-A8D5-B753322E7E3B}"/>
            </a:ext>
            <a:ext uri="{147F2762-F138-4A5C-976F-8EAC2B608ADB}">
              <a16:predDERef xmlns:a16="http://schemas.microsoft.com/office/drawing/2014/main" pred="{0594AFA9-98FF-4D83-8FFE-A23042FE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6198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88" name="Image 268">
          <a:extLst>
            <a:ext uri="{FF2B5EF4-FFF2-40B4-BE49-F238E27FC236}">
              <a16:creationId xmlns:a16="http://schemas.microsoft.com/office/drawing/2014/main" id="{8EE98D6B-5417-416A-8258-08BE9E45A3E4}"/>
            </a:ext>
            <a:ext uri="{147F2762-F138-4A5C-976F-8EAC2B608ADB}">
              <a16:predDERef xmlns:a16="http://schemas.microsoft.com/office/drawing/2014/main" pred="{6DF0B10F-A13A-4151-8E1D-1585BCBB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858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89" name="Image 286">
          <a:extLst>
            <a:ext uri="{FF2B5EF4-FFF2-40B4-BE49-F238E27FC236}">
              <a16:creationId xmlns:a16="http://schemas.microsoft.com/office/drawing/2014/main" id="{BC4B830B-7546-41E7-A86E-C1592123B355}"/>
            </a:ext>
            <a:ext uri="{147F2762-F138-4A5C-976F-8EAC2B608ADB}">
              <a16:predDERef xmlns:a16="http://schemas.microsoft.com/office/drawing/2014/main" pred="{503210BD-880B-4037-BF5B-4CE515F03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0" name="Image 289">
          <a:extLst>
            <a:ext uri="{FF2B5EF4-FFF2-40B4-BE49-F238E27FC236}">
              <a16:creationId xmlns:a16="http://schemas.microsoft.com/office/drawing/2014/main" id="{E761EE23-9DC9-4428-A46F-1A010A74BF1D}"/>
            </a:ext>
            <a:ext uri="{147F2762-F138-4A5C-976F-8EAC2B608ADB}">
              <a16:predDERef xmlns:a16="http://schemas.microsoft.com/office/drawing/2014/main" pred="{237D3DAE-B7E8-4668-B5C4-5142CD82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90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1" name="Image 290">
          <a:extLst>
            <a:ext uri="{FF2B5EF4-FFF2-40B4-BE49-F238E27FC236}">
              <a16:creationId xmlns:a16="http://schemas.microsoft.com/office/drawing/2014/main" id="{4FFA92F9-102D-40DE-B71A-804CABB0B731}"/>
            </a:ext>
            <a:ext uri="{147F2762-F138-4A5C-976F-8EAC2B608ADB}">
              <a16:predDERef xmlns:a16="http://schemas.microsoft.com/office/drawing/2014/main" pred="{30FB0C7C-0940-4D19-B950-C1EA6529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2" name="Image 304">
          <a:extLst>
            <a:ext uri="{FF2B5EF4-FFF2-40B4-BE49-F238E27FC236}">
              <a16:creationId xmlns:a16="http://schemas.microsoft.com/office/drawing/2014/main" id="{8C6F97DD-7D3F-46A4-A8AC-961AD295B7F1}"/>
            </a:ext>
            <a:ext uri="{147F2762-F138-4A5C-976F-8EAC2B608ADB}">
              <a16:predDERef xmlns:a16="http://schemas.microsoft.com/office/drawing/2014/main" pred="{2CBEEE0E-7AAA-4757-9BC8-4230ABC2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3" name="Image 305">
          <a:extLst>
            <a:ext uri="{FF2B5EF4-FFF2-40B4-BE49-F238E27FC236}">
              <a16:creationId xmlns:a16="http://schemas.microsoft.com/office/drawing/2014/main" id="{8FF25B65-A816-4E2F-8541-573BB5B4678E}"/>
            </a:ext>
            <a:ext uri="{147F2762-F138-4A5C-976F-8EAC2B608ADB}">
              <a16:predDERef xmlns:a16="http://schemas.microsoft.com/office/drawing/2014/main" pred="{0AC9E55A-31EC-4CDC-9CA9-690973DA9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90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4" name="Image 306">
          <a:extLst>
            <a:ext uri="{FF2B5EF4-FFF2-40B4-BE49-F238E27FC236}">
              <a16:creationId xmlns:a16="http://schemas.microsoft.com/office/drawing/2014/main" id="{CABFDF4C-A6C6-4018-9E81-D388F87C66B6}"/>
            </a:ext>
            <a:ext uri="{147F2762-F138-4A5C-976F-8EAC2B608ADB}">
              <a16:predDERef xmlns:a16="http://schemas.microsoft.com/office/drawing/2014/main" pred="{738FEF61-826B-4DD5-93D0-51EC5CE48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5" name="Image 316">
          <a:extLst>
            <a:ext uri="{FF2B5EF4-FFF2-40B4-BE49-F238E27FC236}">
              <a16:creationId xmlns:a16="http://schemas.microsoft.com/office/drawing/2014/main" id="{84006C47-95F0-4C98-B58C-D1C1D097CA29}"/>
            </a:ext>
            <a:ext uri="{147F2762-F138-4A5C-976F-8EAC2B608ADB}">
              <a16:predDERef xmlns:a16="http://schemas.microsoft.com/office/drawing/2014/main" pred="{DECE5677-C1BC-4BBD-9CFE-9126370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6" name="Image 319">
          <a:extLst>
            <a:ext uri="{FF2B5EF4-FFF2-40B4-BE49-F238E27FC236}">
              <a16:creationId xmlns:a16="http://schemas.microsoft.com/office/drawing/2014/main" id="{2714D564-24F4-4E2B-844A-24BAA096B652}"/>
            </a:ext>
            <a:ext uri="{147F2762-F138-4A5C-976F-8EAC2B608ADB}">
              <a16:predDERef xmlns:a16="http://schemas.microsoft.com/office/drawing/2014/main" pred="{5088AD06-972F-453D-B6BB-3BAD8CB0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905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7" name="Image 320">
          <a:extLst>
            <a:ext uri="{FF2B5EF4-FFF2-40B4-BE49-F238E27FC236}">
              <a16:creationId xmlns:a16="http://schemas.microsoft.com/office/drawing/2014/main" id="{7EB6E75E-A569-4524-A3E9-FE1C416917EF}"/>
            </a:ext>
            <a:ext uri="{147F2762-F138-4A5C-976F-8EAC2B608ADB}">
              <a16:predDERef xmlns:a16="http://schemas.microsoft.com/office/drawing/2014/main" pred="{125878F2-E54C-4C0B-992D-40A8C2A0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8" name="Image 334">
          <a:extLst>
            <a:ext uri="{FF2B5EF4-FFF2-40B4-BE49-F238E27FC236}">
              <a16:creationId xmlns:a16="http://schemas.microsoft.com/office/drawing/2014/main" id="{9B4A1E05-0D1D-41A9-8C9F-59B789BEFE5D}"/>
            </a:ext>
            <a:ext uri="{147F2762-F138-4A5C-976F-8EAC2B608ADB}">
              <a16:predDERef xmlns:a16="http://schemas.microsoft.com/office/drawing/2014/main" pred="{28051EA2-5067-486E-AD5B-C1B5D9D0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1999" name="Image 335">
          <a:extLst>
            <a:ext uri="{FF2B5EF4-FFF2-40B4-BE49-F238E27FC236}">
              <a16:creationId xmlns:a16="http://schemas.microsoft.com/office/drawing/2014/main" id="{416BE0C7-9965-4DE8-9549-0AE799C26ABC}"/>
            </a:ext>
            <a:ext uri="{147F2762-F138-4A5C-976F-8EAC2B608ADB}">
              <a16:predDERef xmlns:a16="http://schemas.microsoft.com/office/drawing/2014/main" pred="{3DB7EC3D-EB2C-4850-891F-2A83D4B1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905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00" name="Image 336">
          <a:extLst>
            <a:ext uri="{FF2B5EF4-FFF2-40B4-BE49-F238E27FC236}">
              <a16:creationId xmlns:a16="http://schemas.microsoft.com/office/drawing/2014/main" id="{A48C17FA-F931-40A0-9F30-67A78A117C25}"/>
            </a:ext>
            <a:ext uri="{147F2762-F138-4A5C-976F-8EAC2B608ADB}">
              <a16:predDERef xmlns:a16="http://schemas.microsoft.com/office/drawing/2014/main" pred="{30EA2032-88E6-4A07-B0E2-8915B57C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001" name="Image 343">
          <a:extLst>
            <a:ext uri="{FF2B5EF4-FFF2-40B4-BE49-F238E27FC236}">
              <a16:creationId xmlns:a16="http://schemas.microsoft.com/office/drawing/2014/main" id="{82F79065-AA5B-4859-AFD3-06765DBC95B6}"/>
            </a:ext>
            <a:ext uri="{147F2762-F138-4A5C-976F-8EAC2B608ADB}">
              <a16:predDERef xmlns:a16="http://schemas.microsoft.com/office/drawing/2014/main" pred="{499F886C-0D94-4A51-9049-FBE27F3E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9530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02" name="Image 348">
          <a:extLst>
            <a:ext uri="{FF2B5EF4-FFF2-40B4-BE49-F238E27FC236}">
              <a16:creationId xmlns:a16="http://schemas.microsoft.com/office/drawing/2014/main" id="{81F75A46-2029-4907-8485-AF7AF75FF971}"/>
            </a:ext>
            <a:ext uri="{147F2762-F138-4A5C-976F-8EAC2B608ADB}">
              <a16:predDERef xmlns:a16="http://schemas.microsoft.com/office/drawing/2014/main" pred="{9236713E-B66B-4D9C-8DA1-3B308829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03" name="Image 351">
          <a:extLst>
            <a:ext uri="{FF2B5EF4-FFF2-40B4-BE49-F238E27FC236}">
              <a16:creationId xmlns:a16="http://schemas.microsoft.com/office/drawing/2014/main" id="{1A158130-551D-40A9-BD67-DA4EB5699874}"/>
            </a:ext>
            <a:ext uri="{147F2762-F138-4A5C-976F-8EAC2B608ADB}">
              <a16:predDERef xmlns:a16="http://schemas.microsoft.com/office/drawing/2014/main" pred="{44F320B0-866D-4D64-8DB4-181E56D07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238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04" name="Image 352">
          <a:extLst>
            <a:ext uri="{FF2B5EF4-FFF2-40B4-BE49-F238E27FC236}">
              <a16:creationId xmlns:a16="http://schemas.microsoft.com/office/drawing/2014/main" id="{3F63EC2E-ECAB-4AA1-A96E-1203469DC044}"/>
            </a:ext>
            <a:ext uri="{147F2762-F138-4A5C-976F-8EAC2B608ADB}">
              <a16:predDERef xmlns:a16="http://schemas.microsoft.com/office/drawing/2014/main" pred="{F0B53D5F-2F2D-4CBB-BE2C-26E3B846E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05" name="Image 366">
          <a:extLst>
            <a:ext uri="{FF2B5EF4-FFF2-40B4-BE49-F238E27FC236}">
              <a16:creationId xmlns:a16="http://schemas.microsoft.com/office/drawing/2014/main" id="{311361A6-B957-4196-8C5A-07CA9A990E81}"/>
            </a:ext>
            <a:ext uri="{147F2762-F138-4A5C-976F-8EAC2B608ADB}">
              <a16:predDERef xmlns:a16="http://schemas.microsoft.com/office/drawing/2014/main" pred="{8ED52C84-1343-44FE-9A56-71599E86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06" name="Image 367">
          <a:extLst>
            <a:ext uri="{FF2B5EF4-FFF2-40B4-BE49-F238E27FC236}">
              <a16:creationId xmlns:a16="http://schemas.microsoft.com/office/drawing/2014/main" id="{951AD045-17EA-4682-9CEC-5A65094A2A0D}"/>
            </a:ext>
            <a:ext uri="{147F2762-F138-4A5C-976F-8EAC2B608ADB}">
              <a16:predDERef xmlns:a16="http://schemas.microsoft.com/office/drawing/2014/main" pred="{A9B40814-1666-4E54-9291-4208E0665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238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07" name="Image 368">
          <a:extLst>
            <a:ext uri="{FF2B5EF4-FFF2-40B4-BE49-F238E27FC236}">
              <a16:creationId xmlns:a16="http://schemas.microsoft.com/office/drawing/2014/main" id="{C5FCF0DE-6D49-4242-A2E9-18E9F25ED6E1}"/>
            </a:ext>
            <a:ext uri="{147F2762-F138-4A5C-976F-8EAC2B608ADB}">
              <a16:predDERef xmlns:a16="http://schemas.microsoft.com/office/drawing/2014/main" pred="{832A65CF-162A-498B-AE5A-11B2FBAE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08" name="Image 378">
          <a:extLst>
            <a:ext uri="{FF2B5EF4-FFF2-40B4-BE49-F238E27FC236}">
              <a16:creationId xmlns:a16="http://schemas.microsoft.com/office/drawing/2014/main" id="{82CD9D5A-588D-4F19-885A-45D6DC61CF80}"/>
            </a:ext>
            <a:ext uri="{147F2762-F138-4A5C-976F-8EAC2B608ADB}">
              <a16:predDERef xmlns:a16="http://schemas.microsoft.com/office/drawing/2014/main" pred="{C3840B22-8ACF-4D6F-AA7F-205BD14C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09" name="Image 381">
          <a:extLst>
            <a:ext uri="{FF2B5EF4-FFF2-40B4-BE49-F238E27FC236}">
              <a16:creationId xmlns:a16="http://schemas.microsoft.com/office/drawing/2014/main" id="{C53CE33E-FBB3-4B37-9A8F-3D3E50A15BA2}"/>
            </a:ext>
            <a:ext uri="{147F2762-F138-4A5C-976F-8EAC2B608ADB}">
              <a16:predDERef xmlns:a16="http://schemas.microsoft.com/office/drawing/2014/main" pred="{232536E0-CCF9-4303-B1A5-3EDCFEC9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23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10" name="Image 382">
          <a:extLst>
            <a:ext uri="{FF2B5EF4-FFF2-40B4-BE49-F238E27FC236}">
              <a16:creationId xmlns:a16="http://schemas.microsoft.com/office/drawing/2014/main" id="{E28460C2-B462-46DC-8F23-B94AFDACE6C7}"/>
            </a:ext>
            <a:ext uri="{147F2762-F138-4A5C-976F-8EAC2B608ADB}">
              <a16:predDERef xmlns:a16="http://schemas.microsoft.com/office/drawing/2014/main" pred="{8EBF85BA-46B7-4236-98FE-2C80FA0E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11" name="Image 396">
          <a:extLst>
            <a:ext uri="{FF2B5EF4-FFF2-40B4-BE49-F238E27FC236}">
              <a16:creationId xmlns:a16="http://schemas.microsoft.com/office/drawing/2014/main" id="{EC4CB1D8-03B6-419F-84D1-AD9D8FC17C70}"/>
            </a:ext>
            <a:ext uri="{147F2762-F138-4A5C-976F-8EAC2B608ADB}">
              <a16:predDERef xmlns:a16="http://schemas.microsoft.com/office/drawing/2014/main" pred="{B37A77C6-8BCE-457D-8565-0F217A343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12" name="Image 397">
          <a:extLst>
            <a:ext uri="{FF2B5EF4-FFF2-40B4-BE49-F238E27FC236}">
              <a16:creationId xmlns:a16="http://schemas.microsoft.com/office/drawing/2014/main" id="{0287D5F6-CDC4-4BD4-B372-C7276867C9C4}"/>
            </a:ext>
            <a:ext uri="{147F2762-F138-4A5C-976F-8EAC2B608ADB}">
              <a16:predDERef xmlns:a16="http://schemas.microsoft.com/office/drawing/2014/main" pred="{37FE08AD-BE04-4B9E-BAF6-5D08E7DD5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23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13" name="Image 398">
          <a:extLst>
            <a:ext uri="{FF2B5EF4-FFF2-40B4-BE49-F238E27FC236}">
              <a16:creationId xmlns:a16="http://schemas.microsoft.com/office/drawing/2014/main" id="{D17992C1-A21E-469B-A686-44D0ACF37CD8}"/>
            </a:ext>
            <a:ext uri="{147F2762-F138-4A5C-976F-8EAC2B608ADB}">
              <a16:predDERef xmlns:a16="http://schemas.microsoft.com/office/drawing/2014/main" pred="{3054BA15-81FF-4E8A-B0E8-AE212C0E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14" name="Image 408">
          <a:extLst>
            <a:ext uri="{FF2B5EF4-FFF2-40B4-BE49-F238E27FC236}">
              <a16:creationId xmlns:a16="http://schemas.microsoft.com/office/drawing/2014/main" id="{C9493C4E-4AF1-4D00-9141-DA0BF1F62B97}"/>
            </a:ext>
            <a:ext uri="{147F2762-F138-4A5C-976F-8EAC2B608ADB}">
              <a16:predDERef xmlns:a16="http://schemas.microsoft.com/office/drawing/2014/main" pred="{B04E05B9-ECC5-4CFB-BB0B-11ED456C6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333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15" name="Image 411">
          <a:extLst>
            <a:ext uri="{FF2B5EF4-FFF2-40B4-BE49-F238E27FC236}">
              <a16:creationId xmlns:a16="http://schemas.microsoft.com/office/drawing/2014/main" id="{889C7603-CB90-4082-A1B6-7DC5D56B74AA}"/>
            </a:ext>
            <a:ext uri="{147F2762-F138-4A5C-976F-8EAC2B608ADB}">
              <a16:predDERef xmlns:a16="http://schemas.microsoft.com/office/drawing/2014/main" pred="{E9F646E4-DFD5-42E2-95C9-14781B9B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452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016" name="Image 412">
          <a:extLst>
            <a:ext uri="{FF2B5EF4-FFF2-40B4-BE49-F238E27FC236}">
              <a16:creationId xmlns:a16="http://schemas.microsoft.com/office/drawing/2014/main" id="{AFB45FDD-D4C4-4C58-AE78-C311E95A8B70}"/>
            </a:ext>
            <a:ext uri="{147F2762-F138-4A5C-976F-8EAC2B608ADB}">
              <a16:predDERef xmlns:a16="http://schemas.microsoft.com/office/drawing/2014/main" pred="{D3CB0244-DBBC-4660-89B0-98B726E80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55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17" name="Image 413">
          <a:extLst>
            <a:ext uri="{FF2B5EF4-FFF2-40B4-BE49-F238E27FC236}">
              <a16:creationId xmlns:a16="http://schemas.microsoft.com/office/drawing/2014/main" id="{6DF6EE92-ADC7-4768-B4B4-44BA8B13B747}"/>
            </a:ext>
            <a:ext uri="{147F2762-F138-4A5C-976F-8EAC2B608ADB}">
              <a16:predDERef xmlns:a16="http://schemas.microsoft.com/office/drawing/2014/main" pred="{3E22E8CC-5FF0-4B0D-90F1-17F272E5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333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18" name="Image 431">
          <a:extLst>
            <a:ext uri="{FF2B5EF4-FFF2-40B4-BE49-F238E27FC236}">
              <a16:creationId xmlns:a16="http://schemas.microsoft.com/office/drawing/2014/main" id="{9A2960DF-3A03-4837-9B72-F57A8A2AA4D6}"/>
            </a:ext>
            <a:ext uri="{147F2762-F138-4A5C-976F-8EAC2B608ADB}">
              <a16:predDERef xmlns:a16="http://schemas.microsoft.com/office/drawing/2014/main" pred="{B895BC10-FA9B-4C47-B819-C6653355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19" name="Image 434">
          <a:extLst>
            <a:ext uri="{FF2B5EF4-FFF2-40B4-BE49-F238E27FC236}">
              <a16:creationId xmlns:a16="http://schemas.microsoft.com/office/drawing/2014/main" id="{6C392932-7214-4468-9A7F-367A478B0069}"/>
            </a:ext>
            <a:ext uri="{147F2762-F138-4A5C-976F-8EAC2B608ADB}">
              <a16:predDERef xmlns:a16="http://schemas.microsoft.com/office/drawing/2014/main" pred="{03D80BF4-8137-4B22-A9B4-D0F0F491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381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0" name="Image 435">
          <a:extLst>
            <a:ext uri="{FF2B5EF4-FFF2-40B4-BE49-F238E27FC236}">
              <a16:creationId xmlns:a16="http://schemas.microsoft.com/office/drawing/2014/main" id="{96BC4036-CBBF-45F5-9CAE-72CCEBDD5B7B}"/>
            </a:ext>
            <a:ext uri="{147F2762-F138-4A5C-976F-8EAC2B608ADB}">
              <a16:predDERef xmlns:a16="http://schemas.microsoft.com/office/drawing/2014/main" pred="{76DB752F-F4FE-46D5-8294-47F3E9A9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1" name="Image 449">
          <a:extLst>
            <a:ext uri="{FF2B5EF4-FFF2-40B4-BE49-F238E27FC236}">
              <a16:creationId xmlns:a16="http://schemas.microsoft.com/office/drawing/2014/main" id="{A4A284F9-E274-4BAA-AAAB-4A032F6C86E2}"/>
            </a:ext>
            <a:ext uri="{147F2762-F138-4A5C-976F-8EAC2B608ADB}">
              <a16:predDERef xmlns:a16="http://schemas.microsoft.com/office/drawing/2014/main" pred="{612AF231-5858-4B3E-BF6B-D094FD05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2" name="Image 450">
          <a:extLst>
            <a:ext uri="{FF2B5EF4-FFF2-40B4-BE49-F238E27FC236}">
              <a16:creationId xmlns:a16="http://schemas.microsoft.com/office/drawing/2014/main" id="{E362FF53-5C3C-4BD8-8D6C-7EC7586BB763}"/>
            </a:ext>
            <a:ext uri="{147F2762-F138-4A5C-976F-8EAC2B608ADB}">
              <a16:predDERef xmlns:a16="http://schemas.microsoft.com/office/drawing/2014/main" pred="{D31885F2-0192-423A-A433-BE98CA664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381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3" name="Image 451">
          <a:extLst>
            <a:ext uri="{FF2B5EF4-FFF2-40B4-BE49-F238E27FC236}">
              <a16:creationId xmlns:a16="http://schemas.microsoft.com/office/drawing/2014/main" id="{A5BFDBB3-54F9-4B98-ABC2-40C651DF2093}"/>
            </a:ext>
            <a:ext uri="{147F2762-F138-4A5C-976F-8EAC2B608ADB}">
              <a16:predDERef xmlns:a16="http://schemas.microsoft.com/office/drawing/2014/main" pred="{18516CF2-2278-4C6D-AB67-BE8125811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4" name="Image 461">
          <a:extLst>
            <a:ext uri="{FF2B5EF4-FFF2-40B4-BE49-F238E27FC236}">
              <a16:creationId xmlns:a16="http://schemas.microsoft.com/office/drawing/2014/main" id="{0FDB33BA-CBDE-4D0F-A8D2-368C44365DB5}"/>
            </a:ext>
            <a:ext uri="{147F2762-F138-4A5C-976F-8EAC2B608ADB}">
              <a16:predDERef xmlns:a16="http://schemas.microsoft.com/office/drawing/2014/main" pred="{E628BBCC-A89D-4DE7-AF95-7E89D770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5" name="Image 464">
          <a:extLst>
            <a:ext uri="{FF2B5EF4-FFF2-40B4-BE49-F238E27FC236}">
              <a16:creationId xmlns:a16="http://schemas.microsoft.com/office/drawing/2014/main" id="{21F602AF-7C8E-4E3D-B1FF-AEA2842CD9ED}"/>
            </a:ext>
            <a:ext uri="{147F2762-F138-4A5C-976F-8EAC2B608ADB}">
              <a16:predDERef xmlns:a16="http://schemas.microsoft.com/office/drawing/2014/main" pred="{56E898C2-7134-4A28-8408-79AEC6BE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1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6" name="Image 465">
          <a:extLst>
            <a:ext uri="{FF2B5EF4-FFF2-40B4-BE49-F238E27FC236}">
              <a16:creationId xmlns:a16="http://schemas.microsoft.com/office/drawing/2014/main" id="{B9CC301F-47F1-42E7-B94B-B5116BB6B36D}"/>
            </a:ext>
            <a:ext uri="{147F2762-F138-4A5C-976F-8EAC2B608ADB}">
              <a16:predDERef xmlns:a16="http://schemas.microsoft.com/office/drawing/2014/main" pred="{DB9EF4BD-D63C-46CD-80C5-910A881D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7" name="Image 479">
          <a:extLst>
            <a:ext uri="{FF2B5EF4-FFF2-40B4-BE49-F238E27FC236}">
              <a16:creationId xmlns:a16="http://schemas.microsoft.com/office/drawing/2014/main" id="{2D4A0B45-559E-410C-A7B6-ED7FAE04E16E}"/>
            </a:ext>
            <a:ext uri="{147F2762-F138-4A5C-976F-8EAC2B608ADB}">
              <a16:predDERef xmlns:a16="http://schemas.microsoft.com/office/drawing/2014/main" pred="{C65DCAF2-CCBA-4B30-B822-C7ED3CD20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8" name="Image 480">
          <a:extLst>
            <a:ext uri="{FF2B5EF4-FFF2-40B4-BE49-F238E27FC236}">
              <a16:creationId xmlns:a16="http://schemas.microsoft.com/office/drawing/2014/main" id="{113F753A-10F1-45AB-9963-32F361C68D85}"/>
            </a:ext>
            <a:ext uri="{147F2762-F138-4A5C-976F-8EAC2B608ADB}">
              <a16:predDERef xmlns:a16="http://schemas.microsoft.com/office/drawing/2014/main" pred="{119C91FF-C1F0-4FD0-A01B-9543DD2F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1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29" name="Image 481">
          <a:extLst>
            <a:ext uri="{FF2B5EF4-FFF2-40B4-BE49-F238E27FC236}">
              <a16:creationId xmlns:a16="http://schemas.microsoft.com/office/drawing/2014/main" id="{CDCFD2D9-3008-45EE-8B81-3D4A6A360BEF}"/>
            </a:ext>
            <a:ext uri="{147F2762-F138-4A5C-976F-8EAC2B608ADB}">
              <a16:predDERef xmlns:a16="http://schemas.microsoft.com/office/drawing/2014/main" pred="{C97EB2B6-C269-4887-8B6B-B8489056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030" name="Image 592">
          <a:extLst>
            <a:ext uri="{FF2B5EF4-FFF2-40B4-BE49-F238E27FC236}">
              <a16:creationId xmlns:a16="http://schemas.microsoft.com/office/drawing/2014/main" id="{566DE3D5-E6E8-42E5-8D6D-AFEBC1AD0F8C}"/>
            </a:ext>
            <a:ext uri="{147F2762-F138-4A5C-976F-8EAC2B608ADB}">
              <a16:predDERef xmlns:a16="http://schemas.microsoft.com/office/drawing/2014/main" pred="{777775B5-4257-4960-9D08-6642A347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6208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31" name="Image 648">
          <a:extLst>
            <a:ext uri="{FF2B5EF4-FFF2-40B4-BE49-F238E27FC236}">
              <a16:creationId xmlns:a16="http://schemas.microsoft.com/office/drawing/2014/main" id="{BE899A4E-2782-4237-94D0-567BEDB31F0A}"/>
            </a:ext>
            <a:ext uri="{147F2762-F138-4A5C-976F-8EAC2B608ADB}">
              <a16:predDERef xmlns:a16="http://schemas.microsoft.com/office/drawing/2014/main" pred="{B07CC28F-D0C6-4FEF-B9D0-96A85182A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32" name="Image 651">
          <a:extLst>
            <a:ext uri="{FF2B5EF4-FFF2-40B4-BE49-F238E27FC236}">
              <a16:creationId xmlns:a16="http://schemas.microsoft.com/office/drawing/2014/main" id="{F812717E-3911-447F-B632-C5405A29F216}"/>
            </a:ext>
            <a:ext uri="{147F2762-F138-4A5C-976F-8EAC2B608ADB}">
              <a16:predDERef xmlns:a16="http://schemas.microsoft.com/office/drawing/2014/main" pred="{09CB4AF1-A5C5-46AB-88C7-4F0F6C11D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33" name="Image 652">
          <a:extLst>
            <a:ext uri="{FF2B5EF4-FFF2-40B4-BE49-F238E27FC236}">
              <a16:creationId xmlns:a16="http://schemas.microsoft.com/office/drawing/2014/main" id="{2C51B6C0-7919-4594-A0F9-FB72A9DE5412}"/>
            </a:ext>
            <a:ext uri="{147F2762-F138-4A5C-976F-8EAC2B608ADB}">
              <a16:predDERef xmlns:a16="http://schemas.microsoft.com/office/drawing/2014/main" pred="{628022FB-A157-46E2-BF03-179194190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34" name="Image 666">
          <a:extLst>
            <a:ext uri="{FF2B5EF4-FFF2-40B4-BE49-F238E27FC236}">
              <a16:creationId xmlns:a16="http://schemas.microsoft.com/office/drawing/2014/main" id="{7CA9318F-A45E-4468-A867-AB4142A99AC4}"/>
            </a:ext>
            <a:ext uri="{147F2762-F138-4A5C-976F-8EAC2B608ADB}">
              <a16:predDERef xmlns:a16="http://schemas.microsoft.com/office/drawing/2014/main" pred="{2ACB2E50-800B-4301-8AE4-9A5C1F1E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35" name="Image 667">
          <a:extLst>
            <a:ext uri="{FF2B5EF4-FFF2-40B4-BE49-F238E27FC236}">
              <a16:creationId xmlns:a16="http://schemas.microsoft.com/office/drawing/2014/main" id="{D477E034-54BB-4298-A3A6-1DDDE6073D12}"/>
            </a:ext>
            <a:ext uri="{147F2762-F138-4A5C-976F-8EAC2B608ADB}">
              <a16:predDERef xmlns:a16="http://schemas.microsoft.com/office/drawing/2014/main" pred="{580B46EE-D9B8-4251-9F6D-39B7DDCA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36" name="Image 668">
          <a:extLst>
            <a:ext uri="{FF2B5EF4-FFF2-40B4-BE49-F238E27FC236}">
              <a16:creationId xmlns:a16="http://schemas.microsoft.com/office/drawing/2014/main" id="{BD6D1D56-E115-44F1-B38B-BDEF644B4EBA}"/>
            </a:ext>
            <a:ext uri="{147F2762-F138-4A5C-976F-8EAC2B608ADB}">
              <a16:predDERef xmlns:a16="http://schemas.microsoft.com/office/drawing/2014/main" pred="{E7C4B8B6-C682-4D15-BDA0-F0F208D8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37" name="Image 678">
          <a:extLst>
            <a:ext uri="{FF2B5EF4-FFF2-40B4-BE49-F238E27FC236}">
              <a16:creationId xmlns:a16="http://schemas.microsoft.com/office/drawing/2014/main" id="{1974A754-09F7-4CD4-BB99-F0BD74D82D9E}"/>
            </a:ext>
            <a:ext uri="{147F2762-F138-4A5C-976F-8EAC2B608ADB}">
              <a16:predDERef xmlns:a16="http://schemas.microsoft.com/office/drawing/2014/main" pred="{E1A8F168-D708-4E94-A1C2-F46E077D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38" name="Image 679">
          <a:extLst>
            <a:ext uri="{FF2B5EF4-FFF2-40B4-BE49-F238E27FC236}">
              <a16:creationId xmlns:a16="http://schemas.microsoft.com/office/drawing/2014/main" id="{4EF7FF37-8FBA-48E5-B3E6-82DE3D5105AB}"/>
            </a:ext>
            <a:ext uri="{147F2762-F138-4A5C-976F-8EAC2B608ADB}">
              <a16:predDERef xmlns:a16="http://schemas.microsoft.com/office/drawing/2014/main" pred="{F80BFE04-BC83-4139-BC3D-358D0D1EE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39" name="Image 680">
          <a:extLst>
            <a:ext uri="{FF2B5EF4-FFF2-40B4-BE49-F238E27FC236}">
              <a16:creationId xmlns:a16="http://schemas.microsoft.com/office/drawing/2014/main" id="{551FB8B0-11E6-4C08-B579-EC5F7FCA4C3F}"/>
            </a:ext>
            <a:ext uri="{147F2762-F138-4A5C-976F-8EAC2B608ADB}">
              <a16:predDERef xmlns:a16="http://schemas.microsoft.com/office/drawing/2014/main" pred="{C9477341-B06B-4C00-9378-B3EC12B45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0" name="Image 723">
          <a:extLst>
            <a:ext uri="{FF2B5EF4-FFF2-40B4-BE49-F238E27FC236}">
              <a16:creationId xmlns:a16="http://schemas.microsoft.com/office/drawing/2014/main" id="{7B846581-FC65-446D-9692-C77BCF06CBD8}"/>
            </a:ext>
            <a:ext uri="{147F2762-F138-4A5C-976F-8EAC2B608ADB}">
              <a16:predDERef xmlns:a16="http://schemas.microsoft.com/office/drawing/2014/main" pred="{D4971F31-965A-42C7-81A0-6B9F6A19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1" name="Image 726">
          <a:extLst>
            <a:ext uri="{FF2B5EF4-FFF2-40B4-BE49-F238E27FC236}">
              <a16:creationId xmlns:a16="http://schemas.microsoft.com/office/drawing/2014/main" id="{F6272E5D-52F6-4DFD-AFC2-9398E226A46C}"/>
            </a:ext>
            <a:ext uri="{147F2762-F138-4A5C-976F-8EAC2B608ADB}">
              <a16:predDERef xmlns:a16="http://schemas.microsoft.com/office/drawing/2014/main" pred="{3402099C-D2F2-4362-8F49-BBA0E06E6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2" name="Image 727">
          <a:extLst>
            <a:ext uri="{FF2B5EF4-FFF2-40B4-BE49-F238E27FC236}">
              <a16:creationId xmlns:a16="http://schemas.microsoft.com/office/drawing/2014/main" id="{91D4337D-A494-466B-936F-640506E7F156}"/>
            </a:ext>
            <a:ext uri="{147F2762-F138-4A5C-976F-8EAC2B608ADB}">
              <a16:predDERef xmlns:a16="http://schemas.microsoft.com/office/drawing/2014/main" pred="{8A59E798-40DB-4782-8635-1FE75F74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3" name="Image 741">
          <a:extLst>
            <a:ext uri="{FF2B5EF4-FFF2-40B4-BE49-F238E27FC236}">
              <a16:creationId xmlns:a16="http://schemas.microsoft.com/office/drawing/2014/main" id="{113D7E65-A29D-49EC-9B1A-02B92F0C5411}"/>
            </a:ext>
            <a:ext uri="{147F2762-F138-4A5C-976F-8EAC2B608ADB}">
              <a16:predDERef xmlns:a16="http://schemas.microsoft.com/office/drawing/2014/main" pred="{1B706B13-847E-45B7-8CDF-311DE6C9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4" name="Image 742">
          <a:extLst>
            <a:ext uri="{FF2B5EF4-FFF2-40B4-BE49-F238E27FC236}">
              <a16:creationId xmlns:a16="http://schemas.microsoft.com/office/drawing/2014/main" id="{A19F1A7D-4CE6-4E3C-AE61-DF2A7F89CA8C}"/>
            </a:ext>
            <a:ext uri="{147F2762-F138-4A5C-976F-8EAC2B608ADB}">
              <a16:predDERef xmlns:a16="http://schemas.microsoft.com/office/drawing/2014/main" pred="{6F55A52B-DF0E-4DD1-826F-C2953796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5" name="Image 743">
          <a:extLst>
            <a:ext uri="{FF2B5EF4-FFF2-40B4-BE49-F238E27FC236}">
              <a16:creationId xmlns:a16="http://schemas.microsoft.com/office/drawing/2014/main" id="{17134497-0A0C-4F9C-8E1E-4927D630B201}"/>
            </a:ext>
            <a:ext uri="{147F2762-F138-4A5C-976F-8EAC2B608ADB}">
              <a16:predDERef xmlns:a16="http://schemas.microsoft.com/office/drawing/2014/main" pred="{8E972EC0-D82F-4FF5-99C7-28D4E03E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6" name="Image 753">
          <a:extLst>
            <a:ext uri="{FF2B5EF4-FFF2-40B4-BE49-F238E27FC236}">
              <a16:creationId xmlns:a16="http://schemas.microsoft.com/office/drawing/2014/main" id="{EB9AB8EF-E8EF-4149-8BDD-5B933677FDA5}"/>
            </a:ext>
            <a:ext uri="{147F2762-F138-4A5C-976F-8EAC2B608ADB}">
              <a16:predDERef xmlns:a16="http://schemas.microsoft.com/office/drawing/2014/main" pred="{E61DBDB7-87C3-4F25-A6D8-1DDDBC988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7" name="Image 756">
          <a:extLst>
            <a:ext uri="{FF2B5EF4-FFF2-40B4-BE49-F238E27FC236}">
              <a16:creationId xmlns:a16="http://schemas.microsoft.com/office/drawing/2014/main" id="{2EB79867-5694-408E-BF12-1BF48C4594B6}"/>
            </a:ext>
            <a:ext uri="{147F2762-F138-4A5C-976F-8EAC2B608ADB}">
              <a16:predDERef xmlns:a16="http://schemas.microsoft.com/office/drawing/2014/main" pred="{9733D959-54AE-4324-B10E-83028D41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21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8" name="Image 757">
          <a:extLst>
            <a:ext uri="{FF2B5EF4-FFF2-40B4-BE49-F238E27FC236}">
              <a16:creationId xmlns:a16="http://schemas.microsoft.com/office/drawing/2014/main" id="{5505ED16-D12C-424B-AC3A-DB20F363831D}"/>
            </a:ext>
            <a:ext uri="{147F2762-F138-4A5C-976F-8EAC2B608ADB}">
              <a16:predDERef xmlns:a16="http://schemas.microsoft.com/office/drawing/2014/main" pred="{20F1F16A-407A-4B95-AE34-C1F51427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49" name="Image 774">
          <a:extLst>
            <a:ext uri="{FF2B5EF4-FFF2-40B4-BE49-F238E27FC236}">
              <a16:creationId xmlns:a16="http://schemas.microsoft.com/office/drawing/2014/main" id="{9580A969-8A52-46BF-B313-5150196A0371}"/>
            </a:ext>
            <a:ext uri="{147F2762-F138-4A5C-976F-8EAC2B608ADB}">
              <a16:predDERef xmlns:a16="http://schemas.microsoft.com/office/drawing/2014/main" pred="{51568776-4143-4C83-9C1D-F22902738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0" name="Image 777">
          <a:extLst>
            <a:ext uri="{FF2B5EF4-FFF2-40B4-BE49-F238E27FC236}">
              <a16:creationId xmlns:a16="http://schemas.microsoft.com/office/drawing/2014/main" id="{2CE8FB4C-5F4B-4E0D-9220-A738BAEEF359}"/>
            </a:ext>
            <a:ext uri="{147F2762-F138-4A5C-976F-8EAC2B608ADB}">
              <a16:predDERef xmlns:a16="http://schemas.microsoft.com/office/drawing/2014/main" pred="{FC3768F7-20C7-49C5-A788-E42394DA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1" name="Image 778">
          <a:extLst>
            <a:ext uri="{FF2B5EF4-FFF2-40B4-BE49-F238E27FC236}">
              <a16:creationId xmlns:a16="http://schemas.microsoft.com/office/drawing/2014/main" id="{9E47E758-FDB7-4E89-A937-76E83C53ACF1}"/>
            </a:ext>
            <a:ext uri="{147F2762-F138-4A5C-976F-8EAC2B608ADB}">
              <a16:predDERef xmlns:a16="http://schemas.microsoft.com/office/drawing/2014/main" pred="{F409580F-92BE-4483-9931-75B45851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2" name="Image 792">
          <a:extLst>
            <a:ext uri="{FF2B5EF4-FFF2-40B4-BE49-F238E27FC236}">
              <a16:creationId xmlns:a16="http://schemas.microsoft.com/office/drawing/2014/main" id="{EAABBDF2-14A2-417B-A799-0B9C6C0E4C30}"/>
            </a:ext>
            <a:ext uri="{147F2762-F138-4A5C-976F-8EAC2B608ADB}">
              <a16:predDERef xmlns:a16="http://schemas.microsoft.com/office/drawing/2014/main" pred="{9A171275-EC4A-47A7-B8CA-46067EF29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3" name="Image 793">
          <a:extLst>
            <a:ext uri="{FF2B5EF4-FFF2-40B4-BE49-F238E27FC236}">
              <a16:creationId xmlns:a16="http://schemas.microsoft.com/office/drawing/2014/main" id="{A1E57E4F-CD49-4D34-A2C9-E99B54D98561}"/>
            </a:ext>
            <a:ext uri="{147F2762-F138-4A5C-976F-8EAC2B608ADB}">
              <a16:predDERef xmlns:a16="http://schemas.microsoft.com/office/drawing/2014/main" pred="{4EBB1E2C-915F-4A91-B2C5-917461C2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4" name="Image 794">
          <a:extLst>
            <a:ext uri="{FF2B5EF4-FFF2-40B4-BE49-F238E27FC236}">
              <a16:creationId xmlns:a16="http://schemas.microsoft.com/office/drawing/2014/main" id="{DB391A8B-3B71-4515-9C23-063D6D8EBE1A}"/>
            </a:ext>
            <a:ext uri="{147F2762-F138-4A5C-976F-8EAC2B608ADB}">
              <a16:predDERef xmlns:a16="http://schemas.microsoft.com/office/drawing/2014/main" pred="{E4CAA23C-65D3-4213-8C0D-D00773B3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5" name="Image 801">
          <a:extLst>
            <a:ext uri="{FF2B5EF4-FFF2-40B4-BE49-F238E27FC236}">
              <a16:creationId xmlns:a16="http://schemas.microsoft.com/office/drawing/2014/main" id="{F4D753F7-84C9-4B75-BDD6-AC5BC8DB1C0A}"/>
            </a:ext>
            <a:ext uri="{147F2762-F138-4A5C-976F-8EAC2B608ADB}">
              <a16:predDERef xmlns:a16="http://schemas.microsoft.com/office/drawing/2014/main" pred="{A2B449F0-A625-4A5B-9A05-61124811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6" name="Image 802">
          <a:extLst>
            <a:ext uri="{FF2B5EF4-FFF2-40B4-BE49-F238E27FC236}">
              <a16:creationId xmlns:a16="http://schemas.microsoft.com/office/drawing/2014/main" id="{0B69B3CF-979C-4E81-BD1B-5FEC36DDD778}"/>
            </a:ext>
            <a:ext uri="{147F2762-F138-4A5C-976F-8EAC2B608ADB}">
              <a16:predDERef xmlns:a16="http://schemas.microsoft.com/office/drawing/2014/main" pred="{31EC33E4-2A3A-436E-A550-B699C91D0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477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7" name="Image 803">
          <a:extLst>
            <a:ext uri="{FF2B5EF4-FFF2-40B4-BE49-F238E27FC236}">
              <a16:creationId xmlns:a16="http://schemas.microsoft.com/office/drawing/2014/main" id="{F4A657D2-7D4B-46F8-88D9-AAFCD8BBF2D8}"/>
            </a:ext>
            <a:ext uri="{147F2762-F138-4A5C-976F-8EAC2B608ADB}">
              <a16:predDERef xmlns:a16="http://schemas.microsoft.com/office/drawing/2014/main" pred="{E39CF1E1-C8EA-43F9-AE94-DAEBC41A7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8" name="Image 804">
          <a:extLst>
            <a:ext uri="{FF2B5EF4-FFF2-40B4-BE49-F238E27FC236}">
              <a16:creationId xmlns:a16="http://schemas.microsoft.com/office/drawing/2014/main" id="{4E4BB182-5720-4DD8-B065-9F13A03D947E}"/>
            </a:ext>
            <a:ext uri="{147F2762-F138-4A5C-976F-8EAC2B608ADB}">
              <a16:predDERef xmlns:a16="http://schemas.microsoft.com/office/drawing/2014/main" pred="{058C1894-527D-401E-B7EE-66894083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59" name="Image 805">
          <a:extLst>
            <a:ext uri="{FF2B5EF4-FFF2-40B4-BE49-F238E27FC236}">
              <a16:creationId xmlns:a16="http://schemas.microsoft.com/office/drawing/2014/main" id="{1318FDB0-63B0-4CB4-810E-97DA9CEE0B84}"/>
            </a:ext>
            <a:ext uri="{147F2762-F138-4A5C-976F-8EAC2B608ADB}">
              <a16:predDERef xmlns:a16="http://schemas.microsoft.com/office/drawing/2014/main" pred="{9C151F8F-1BD1-4FD2-85C4-3E485F29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0" name="Image 806">
          <a:extLst>
            <a:ext uri="{FF2B5EF4-FFF2-40B4-BE49-F238E27FC236}">
              <a16:creationId xmlns:a16="http://schemas.microsoft.com/office/drawing/2014/main" id="{503FC765-1870-431E-AB58-7EC39ED6AA8B}"/>
            </a:ext>
            <a:ext uri="{147F2762-F138-4A5C-976F-8EAC2B608ADB}">
              <a16:predDERef xmlns:a16="http://schemas.microsoft.com/office/drawing/2014/main" pred="{99951D8F-E2C9-48B0-A672-9A412BCD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1" name="Image 4">
          <a:extLst>
            <a:ext uri="{FF2B5EF4-FFF2-40B4-BE49-F238E27FC236}">
              <a16:creationId xmlns:a16="http://schemas.microsoft.com/office/drawing/2014/main" id="{A6EEBD6C-D62F-47D6-9563-D37E3FA0C6A9}"/>
            </a:ext>
            <a:ext uri="{147F2762-F138-4A5C-976F-8EAC2B608ADB}">
              <a16:predDERef xmlns:a16="http://schemas.microsoft.com/office/drawing/2014/main" pred="{4ADC849C-70A0-4D3D-98C7-5F82A24C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2" name="Image 7">
          <a:extLst>
            <a:ext uri="{FF2B5EF4-FFF2-40B4-BE49-F238E27FC236}">
              <a16:creationId xmlns:a16="http://schemas.microsoft.com/office/drawing/2014/main" id="{B01CBC23-B21D-4DF5-B57C-EAEC05732A9C}"/>
            </a:ext>
            <a:ext uri="{147F2762-F138-4A5C-976F-8EAC2B608ADB}">
              <a16:predDERef xmlns:a16="http://schemas.microsoft.com/office/drawing/2014/main" pred="{427E26E2-935D-4080-95BA-96EC169C0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3" name="Image 10">
          <a:extLst>
            <a:ext uri="{FF2B5EF4-FFF2-40B4-BE49-F238E27FC236}">
              <a16:creationId xmlns:a16="http://schemas.microsoft.com/office/drawing/2014/main" id="{8C56972B-069C-4F32-9CFE-EB1B6D30C557}"/>
            </a:ext>
            <a:ext uri="{147F2762-F138-4A5C-976F-8EAC2B608ADB}">
              <a16:predDERef xmlns:a16="http://schemas.microsoft.com/office/drawing/2014/main" pred="{167E42AD-F454-4392-809C-DD92BEE54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4" name="Image 37">
          <a:extLst>
            <a:ext uri="{FF2B5EF4-FFF2-40B4-BE49-F238E27FC236}">
              <a16:creationId xmlns:a16="http://schemas.microsoft.com/office/drawing/2014/main" id="{1768D4E8-D16D-49AB-93B0-BE336AEED806}"/>
            </a:ext>
            <a:ext uri="{147F2762-F138-4A5C-976F-8EAC2B608ADB}">
              <a16:predDERef xmlns:a16="http://schemas.microsoft.com/office/drawing/2014/main" pred="{71BFA7A7-EA0A-47FC-B1FA-04E55AF7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5" name="Image 40">
          <a:extLst>
            <a:ext uri="{FF2B5EF4-FFF2-40B4-BE49-F238E27FC236}">
              <a16:creationId xmlns:a16="http://schemas.microsoft.com/office/drawing/2014/main" id="{7BD3FB6C-4D48-4D05-9A67-6E20CBD070E2}"/>
            </a:ext>
            <a:ext uri="{147F2762-F138-4A5C-976F-8EAC2B608ADB}">
              <a16:predDERef xmlns:a16="http://schemas.microsoft.com/office/drawing/2014/main" pred="{DBE31899-B25F-47E9-A59A-7FD6C4556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6" name="Image 41">
          <a:extLst>
            <a:ext uri="{FF2B5EF4-FFF2-40B4-BE49-F238E27FC236}">
              <a16:creationId xmlns:a16="http://schemas.microsoft.com/office/drawing/2014/main" id="{B26A4A20-EE2D-4D1F-BB52-D84DC7CE9C9B}"/>
            </a:ext>
            <a:ext uri="{147F2762-F138-4A5C-976F-8EAC2B608ADB}">
              <a16:predDERef xmlns:a16="http://schemas.microsoft.com/office/drawing/2014/main" pred="{2A3EE650-EC11-468D-A0C4-385B68B8C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7" name="Image 55">
          <a:extLst>
            <a:ext uri="{FF2B5EF4-FFF2-40B4-BE49-F238E27FC236}">
              <a16:creationId xmlns:a16="http://schemas.microsoft.com/office/drawing/2014/main" id="{BF8B7710-88C2-435C-9E9A-443079394ECD}"/>
            </a:ext>
            <a:ext uri="{147F2762-F138-4A5C-976F-8EAC2B608ADB}">
              <a16:predDERef xmlns:a16="http://schemas.microsoft.com/office/drawing/2014/main" pred="{19B2809B-DE7B-4E1C-A11F-635CED47F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8" name="Image 56">
          <a:extLst>
            <a:ext uri="{FF2B5EF4-FFF2-40B4-BE49-F238E27FC236}">
              <a16:creationId xmlns:a16="http://schemas.microsoft.com/office/drawing/2014/main" id="{4ED79B16-0469-4491-A1B7-09C607EA04CD}"/>
            </a:ext>
            <a:ext uri="{147F2762-F138-4A5C-976F-8EAC2B608ADB}">
              <a16:predDERef xmlns:a16="http://schemas.microsoft.com/office/drawing/2014/main" pred="{51E37489-C7CE-44E0-BA66-B447C812A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69" name="Image 57">
          <a:extLst>
            <a:ext uri="{FF2B5EF4-FFF2-40B4-BE49-F238E27FC236}">
              <a16:creationId xmlns:a16="http://schemas.microsoft.com/office/drawing/2014/main" id="{57E58512-1C37-49C5-9C23-03F2B7DA8705}"/>
            </a:ext>
            <a:ext uri="{147F2762-F138-4A5C-976F-8EAC2B608ADB}">
              <a16:predDERef xmlns:a16="http://schemas.microsoft.com/office/drawing/2014/main" pred="{04D7A717-F248-444E-B7BD-72054693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0" name="Image 67">
          <a:extLst>
            <a:ext uri="{FF2B5EF4-FFF2-40B4-BE49-F238E27FC236}">
              <a16:creationId xmlns:a16="http://schemas.microsoft.com/office/drawing/2014/main" id="{9AFE0660-6586-4DC5-B91F-E289AC2B37DB}"/>
            </a:ext>
            <a:ext uri="{147F2762-F138-4A5C-976F-8EAC2B608ADB}">
              <a16:predDERef xmlns:a16="http://schemas.microsoft.com/office/drawing/2014/main" pred="{5A2494C7-4F1A-4E5F-AB7C-9DF369C5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1" name="Image 70">
          <a:extLst>
            <a:ext uri="{FF2B5EF4-FFF2-40B4-BE49-F238E27FC236}">
              <a16:creationId xmlns:a16="http://schemas.microsoft.com/office/drawing/2014/main" id="{01D70DF1-79D5-4AF6-BF73-63518B1D9288}"/>
            </a:ext>
            <a:ext uri="{147F2762-F138-4A5C-976F-8EAC2B608ADB}">
              <a16:predDERef xmlns:a16="http://schemas.microsoft.com/office/drawing/2014/main" pred="{4BB93950-C15B-4E48-B551-25513221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2" name="Image 71">
          <a:extLst>
            <a:ext uri="{FF2B5EF4-FFF2-40B4-BE49-F238E27FC236}">
              <a16:creationId xmlns:a16="http://schemas.microsoft.com/office/drawing/2014/main" id="{440CCDA7-6B89-430E-82D5-C15BC446F092}"/>
            </a:ext>
            <a:ext uri="{147F2762-F138-4A5C-976F-8EAC2B608ADB}">
              <a16:predDERef xmlns:a16="http://schemas.microsoft.com/office/drawing/2014/main" pred="{BC2FD3F9-4EFE-4897-B228-2B9B4D525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3" name="Image 88">
          <a:extLst>
            <a:ext uri="{FF2B5EF4-FFF2-40B4-BE49-F238E27FC236}">
              <a16:creationId xmlns:a16="http://schemas.microsoft.com/office/drawing/2014/main" id="{40E6A2E0-07FA-42C2-A742-1D7D17C036B3}"/>
            </a:ext>
            <a:ext uri="{147F2762-F138-4A5C-976F-8EAC2B608ADB}">
              <a16:predDERef xmlns:a16="http://schemas.microsoft.com/office/drawing/2014/main" pred="{8D24992E-9CDC-4B06-87ED-A40C76AA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4" name="Image 91">
          <a:extLst>
            <a:ext uri="{FF2B5EF4-FFF2-40B4-BE49-F238E27FC236}">
              <a16:creationId xmlns:a16="http://schemas.microsoft.com/office/drawing/2014/main" id="{04368559-F89A-49A9-96A1-77AC7760D510}"/>
            </a:ext>
            <a:ext uri="{147F2762-F138-4A5C-976F-8EAC2B608ADB}">
              <a16:predDERef xmlns:a16="http://schemas.microsoft.com/office/drawing/2014/main" pred="{F67883F6-8480-4AD3-97EB-EDA8582B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5" name="Image 92">
          <a:extLst>
            <a:ext uri="{FF2B5EF4-FFF2-40B4-BE49-F238E27FC236}">
              <a16:creationId xmlns:a16="http://schemas.microsoft.com/office/drawing/2014/main" id="{8026A1CD-90A5-4948-B51D-874AE664FDC7}"/>
            </a:ext>
            <a:ext uri="{147F2762-F138-4A5C-976F-8EAC2B608ADB}">
              <a16:predDERef xmlns:a16="http://schemas.microsoft.com/office/drawing/2014/main" pred="{BFB7FC3C-6670-44E4-B697-6CF1B8791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6" name="Image 106">
          <a:extLst>
            <a:ext uri="{FF2B5EF4-FFF2-40B4-BE49-F238E27FC236}">
              <a16:creationId xmlns:a16="http://schemas.microsoft.com/office/drawing/2014/main" id="{3894BB3A-ACC4-4199-ADC0-89C72221E0B1}"/>
            </a:ext>
            <a:ext uri="{147F2762-F138-4A5C-976F-8EAC2B608ADB}">
              <a16:predDERef xmlns:a16="http://schemas.microsoft.com/office/drawing/2014/main" pred="{6C2166CC-C9BF-418F-8AB3-AA42C6E9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7" name="Image 107">
          <a:extLst>
            <a:ext uri="{FF2B5EF4-FFF2-40B4-BE49-F238E27FC236}">
              <a16:creationId xmlns:a16="http://schemas.microsoft.com/office/drawing/2014/main" id="{6FBDC204-B950-4490-9912-BFCCE14C9DAE}"/>
            </a:ext>
            <a:ext uri="{147F2762-F138-4A5C-976F-8EAC2B608ADB}">
              <a16:predDERef xmlns:a16="http://schemas.microsoft.com/office/drawing/2014/main" pred="{2CA1C7A3-EBC1-452A-B4D3-CB64A7F8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8" name="Image 108">
          <a:extLst>
            <a:ext uri="{FF2B5EF4-FFF2-40B4-BE49-F238E27FC236}">
              <a16:creationId xmlns:a16="http://schemas.microsoft.com/office/drawing/2014/main" id="{4CFB9E92-D10E-42C3-BFCC-EF25E0ECBD48}"/>
            </a:ext>
            <a:ext uri="{147F2762-F138-4A5C-976F-8EAC2B608ADB}">
              <a16:predDERef xmlns:a16="http://schemas.microsoft.com/office/drawing/2014/main" pred="{38285C6C-B7A7-461E-9966-2810281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79" name="Image 118">
          <a:extLst>
            <a:ext uri="{FF2B5EF4-FFF2-40B4-BE49-F238E27FC236}">
              <a16:creationId xmlns:a16="http://schemas.microsoft.com/office/drawing/2014/main" id="{956A5C1E-166E-4ABB-8AA5-9D2CF05E6968}"/>
            </a:ext>
            <a:ext uri="{147F2762-F138-4A5C-976F-8EAC2B608ADB}">
              <a16:predDERef xmlns:a16="http://schemas.microsoft.com/office/drawing/2014/main" pred="{AAEFB5E7-96A8-459A-8D91-6621A81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0" name="Image 121">
          <a:extLst>
            <a:ext uri="{FF2B5EF4-FFF2-40B4-BE49-F238E27FC236}">
              <a16:creationId xmlns:a16="http://schemas.microsoft.com/office/drawing/2014/main" id="{0347C854-4E16-441D-82E8-D04B492B9CBD}"/>
            </a:ext>
            <a:ext uri="{147F2762-F138-4A5C-976F-8EAC2B608ADB}">
              <a16:predDERef xmlns:a16="http://schemas.microsoft.com/office/drawing/2014/main" pred="{3CB4D77E-0252-4529-846A-44CA1BD8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1" name="Image 122">
          <a:extLst>
            <a:ext uri="{FF2B5EF4-FFF2-40B4-BE49-F238E27FC236}">
              <a16:creationId xmlns:a16="http://schemas.microsoft.com/office/drawing/2014/main" id="{379806F2-8DBE-4070-A3CC-EDB01AB78ABD}"/>
            </a:ext>
            <a:ext uri="{147F2762-F138-4A5C-976F-8EAC2B608ADB}">
              <a16:predDERef xmlns:a16="http://schemas.microsoft.com/office/drawing/2014/main" pred="{961C3B18-531C-4CBD-AD11-F034A724F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2" name="Image 139">
          <a:extLst>
            <a:ext uri="{FF2B5EF4-FFF2-40B4-BE49-F238E27FC236}">
              <a16:creationId xmlns:a16="http://schemas.microsoft.com/office/drawing/2014/main" id="{D9AB3002-D2F3-45F2-B266-D9A0FD8A253A}"/>
            </a:ext>
            <a:ext uri="{147F2762-F138-4A5C-976F-8EAC2B608ADB}">
              <a16:predDERef xmlns:a16="http://schemas.microsoft.com/office/drawing/2014/main" pred="{ED7CAFCD-E2D8-4DF3-B53E-1865D94E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3" name="Image 142">
          <a:extLst>
            <a:ext uri="{FF2B5EF4-FFF2-40B4-BE49-F238E27FC236}">
              <a16:creationId xmlns:a16="http://schemas.microsoft.com/office/drawing/2014/main" id="{747F9E02-E38E-4259-A106-F26F8BF034A3}"/>
            </a:ext>
            <a:ext uri="{147F2762-F138-4A5C-976F-8EAC2B608ADB}">
              <a16:predDERef xmlns:a16="http://schemas.microsoft.com/office/drawing/2014/main" pred="{E03C073B-373E-450D-88CC-5CE35C27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4" name="Image 143">
          <a:extLst>
            <a:ext uri="{FF2B5EF4-FFF2-40B4-BE49-F238E27FC236}">
              <a16:creationId xmlns:a16="http://schemas.microsoft.com/office/drawing/2014/main" id="{B82561A1-FDAA-49B6-8C11-68588BCCF7D7}"/>
            </a:ext>
            <a:ext uri="{147F2762-F138-4A5C-976F-8EAC2B608ADB}">
              <a16:predDERef xmlns:a16="http://schemas.microsoft.com/office/drawing/2014/main" pred="{55595245-42C6-4B29-A8AE-3127CC9C1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5" name="Image 157">
          <a:extLst>
            <a:ext uri="{FF2B5EF4-FFF2-40B4-BE49-F238E27FC236}">
              <a16:creationId xmlns:a16="http://schemas.microsoft.com/office/drawing/2014/main" id="{2F1F3119-5055-42CA-AD46-F816DFDF6762}"/>
            </a:ext>
            <a:ext uri="{147F2762-F138-4A5C-976F-8EAC2B608ADB}">
              <a16:predDERef xmlns:a16="http://schemas.microsoft.com/office/drawing/2014/main" pred="{19208EF6-C634-4D11-8F3E-2FB52358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6" name="Image 158">
          <a:extLst>
            <a:ext uri="{FF2B5EF4-FFF2-40B4-BE49-F238E27FC236}">
              <a16:creationId xmlns:a16="http://schemas.microsoft.com/office/drawing/2014/main" id="{5336393A-665A-4C7C-9CB8-CD9F3E7CA75C}"/>
            </a:ext>
            <a:ext uri="{147F2762-F138-4A5C-976F-8EAC2B608ADB}">
              <a16:predDERef xmlns:a16="http://schemas.microsoft.com/office/drawing/2014/main" pred="{7D0E2D5A-3B15-4704-AEF7-7DFADE222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7" name="Image 159">
          <a:extLst>
            <a:ext uri="{FF2B5EF4-FFF2-40B4-BE49-F238E27FC236}">
              <a16:creationId xmlns:a16="http://schemas.microsoft.com/office/drawing/2014/main" id="{59F367FB-F7D4-4A4E-A5C3-99C6C605F077}"/>
            </a:ext>
            <a:ext uri="{147F2762-F138-4A5C-976F-8EAC2B608ADB}">
              <a16:predDERef xmlns:a16="http://schemas.microsoft.com/office/drawing/2014/main" pred="{FE9781E8-F298-48F8-8531-B58F8404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8" name="Image 169">
          <a:extLst>
            <a:ext uri="{FF2B5EF4-FFF2-40B4-BE49-F238E27FC236}">
              <a16:creationId xmlns:a16="http://schemas.microsoft.com/office/drawing/2014/main" id="{AB9741A7-7505-4FC0-A7E2-EAD1EA8A4638}"/>
            </a:ext>
            <a:ext uri="{147F2762-F138-4A5C-976F-8EAC2B608ADB}">
              <a16:predDERef xmlns:a16="http://schemas.microsoft.com/office/drawing/2014/main" pred="{B9A6EBBC-C74A-473F-A2A5-17769341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89" name="Image 172">
          <a:extLst>
            <a:ext uri="{FF2B5EF4-FFF2-40B4-BE49-F238E27FC236}">
              <a16:creationId xmlns:a16="http://schemas.microsoft.com/office/drawing/2014/main" id="{E7457711-4833-42FD-8BDF-7447097515B8}"/>
            </a:ext>
            <a:ext uri="{147F2762-F138-4A5C-976F-8EAC2B608ADB}">
              <a16:predDERef xmlns:a16="http://schemas.microsoft.com/office/drawing/2014/main" pred="{7CEBBEB9-B3CC-436B-8F2D-B130D429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0" name="Image 173">
          <a:extLst>
            <a:ext uri="{FF2B5EF4-FFF2-40B4-BE49-F238E27FC236}">
              <a16:creationId xmlns:a16="http://schemas.microsoft.com/office/drawing/2014/main" id="{72A7F5AF-AB0F-40F3-A4A8-0245E3AE0FF4}"/>
            </a:ext>
            <a:ext uri="{147F2762-F138-4A5C-976F-8EAC2B608ADB}">
              <a16:predDERef xmlns:a16="http://schemas.microsoft.com/office/drawing/2014/main" pred="{22B61B6B-5EE7-42CC-B30F-B58B438D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1" name="Image 190">
          <a:extLst>
            <a:ext uri="{FF2B5EF4-FFF2-40B4-BE49-F238E27FC236}">
              <a16:creationId xmlns:a16="http://schemas.microsoft.com/office/drawing/2014/main" id="{49F695FC-C415-40A0-BF8C-0C467B416CF9}"/>
            </a:ext>
            <a:ext uri="{147F2762-F138-4A5C-976F-8EAC2B608ADB}">
              <a16:predDERef xmlns:a16="http://schemas.microsoft.com/office/drawing/2014/main" pred="{BDB22198-FF6F-4591-AD3A-D143F25E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2" name="Image 193">
          <a:extLst>
            <a:ext uri="{FF2B5EF4-FFF2-40B4-BE49-F238E27FC236}">
              <a16:creationId xmlns:a16="http://schemas.microsoft.com/office/drawing/2014/main" id="{E4A5FE27-9AD5-4B75-AA93-619F4D21321D}"/>
            </a:ext>
            <a:ext uri="{147F2762-F138-4A5C-976F-8EAC2B608ADB}">
              <a16:predDERef xmlns:a16="http://schemas.microsoft.com/office/drawing/2014/main" pred="{0B2DA83D-1464-474F-B1A5-D690D38C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3" name="Image 194">
          <a:extLst>
            <a:ext uri="{FF2B5EF4-FFF2-40B4-BE49-F238E27FC236}">
              <a16:creationId xmlns:a16="http://schemas.microsoft.com/office/drawing/2014/main" id="{B46476CE-6752-4824-AD85-E83BC06134B4}"/>
            </a:ext>
            <a:ext uri="{147F2762-F138-4A5C-976F-8EAC2B608ADB}">
              <a16:predDERef xmlns:a16="http://schemas.microsoft.com/office/drawing/2014/main" pred="{B7D09809-47E2-49D0-BB16-8E131F0AC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4" name="Image 208">
          <a:extLst>
            <a:ext uri="{FF2B5EF4-FFF2-40B4-BE49-F238E27FC236}">
              <a16:creationId xmlns:a16="http://schemas.microsoft.com/office/drawing/2014/main" id="{6BA84A73-A1E3-4EF6-AF4B-88C429A332AF}"/>
            </a:ext>
            <a:ext uri="{147F2762-F138-4A5C-976F-8EAC2B608ADB}">
              <a16:predDERef xmlns:a16="http://schemas.microsoft.com/office/drawing/2014/main" pred="{9C2B3291-A32A-46E1-B6A1-4D2BEE8C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5" name="Image 209">
          <a:extLst>
            <a:ext uri="{FF2B5EF4-FFF2-40B4-BE49-F238E27FC236}">
              <a16:creationId xmlns:a16="http://schemas.microsoft.com/office/drawing/2014/main" id="{0368FD6E-7CD1-410D-BC2C-CFD2FC9ACE4F}"/>
            </a:ext>
            <a:ext uri="{147F2762-F138-4A5C-976F-8EAC2B608ADB}">
              <a16:predDERef xmlns:a16="http://schemas.microsoft.com/office/drawing/2014/main" pred="{8EDC7DBD-F9F8-4568-B630-86AC0931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6" name="Image 210">
          <a:extLst>
            <a:ext uri="{FF2B5EF4-FFF2-40B4-BE49-F238E27FC236}">
              <a16:creationId xmlns:a16="http://schemas.microsoft.com/office/drawing/2014/main" id="{1A6DC777-13FE-482B-A7EC-D2204669793E}"/>
            </a:ext>
            <a:ext uri="{147F2762-F138-4A5C-976F-8EAC2B608ADB}">
              <a16:predDERef xmlns:a16="http://schemas.microsoft.com/office/drawing/2014/main" pred="{E609F488-649B-434E-8A79-FE2F7762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7" name="Image 220">
          <a:extLst>
            <a:ext uri="{FF2B5EF4-FFF2-40B4-BE49-F238E27FC236}">
              <a16:creationId xmlns:a16="http://schemas.microsoft.com/office/drawing/2014/main" id="{EE3E9CC8-9C15-4318-AB05-384D0B1F9F8B}"/>
            </a:ext>
            <a:ext uri="{147F2762-F138-4A5C-976F-8EAC2B608ADB}">
              <a16:predDERef xmlns:a16="http://schemas.microsoft.com/office/drawing/2014/main" pred="{4D5B4C53-A8A7-43E4-95BF-7C29F5471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8" name="Image 223">
          <a:extLst>
            <a:ext uri="{FF2B5EF4-FFF2-40B4-BE49-F238E27FC236}">
              <a16:creationId xmlns:a16="http://schemas.microsoft.com/office/drawing/2014/main" id="{FA3245FF-5FA4-4444-BA0F-97729252144F}"/>
            </a:ext>
            <a:ext uri="{147F2762-F138-4A5C-976F-8EAC2B608ADB}">
              <a16:predDERef xmlns:a16="http://schemas.microsoft.com/office/drawing/2014/main" pred="{C2D36C54-D0A1-42DE-B6E3-770DDB34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099" name="Image 224">
          <a:extLst>
            <a:ext uri="{FF2B5EF4-FFF2-40B4-BE49-F238E27FC236}">
              <a16:creationId xmlns:a16="http://schemas.microsoft.com/office/drawing/2014/main" id="{1A2E9C20-6648-4686-A4A1-0AE5531F5DCC}"/>
            </a:ext>
            <a:ext uri="{147F2762-F138-4A5C-976F-8EAC2B608ADB}">
              <a16:predDERef xmlns:a16="http://schemas.microsoft.com/office/drawing/2014/main" pred="{31502838-279F-4073-93B3-586055175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0" name="Image 241">
          <a:extLst>
            <a:ext uri="{FF2B5EF4-FFF2-40B4-BE49-F238E27FC236}">
              <a16:creationId xmlns:a16="http://schemas.microsoft.com/office/drawing/2014/main" id="{3CF58055-2C24-4A46-AB4B-B9D13485D27B}"/>
            </a:ext>
            <a:ext uri="{147F2762-F138-4A5C-976F-8EAC2B608ADB}">
              <a16:predDERef xmlns:a16="http://schemas.microsoft.com/office/drawing/2014/main" pred="{79C51481-0D22-455E-B609-7A99A1D5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1" name="Image 244">
          <a:extLst>
            <a:ext uri="{FF2B5EF4-FFF2-40B4-BE49-F238E27FC236}">
              <a16:creationId xmlns:a16="http://schemas.microsoft.com/office/drawing/2014/main" id="{C78B99A5-56D0-490D-8A19-15FD1BC326B4}"/>
            </a:ext>
            <a:ext uri="{147F2762-F138-4A5C-976F-8EAC2B608ADB}">
              <a16:predDERef xmlns:a16="http://schemas.microsoft.com/office/drawing/2014/main" pred="{17C42690-14C7-4355-A3C8-D47B7521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2" name="Image 245">
          <a:extLst>
            <a:ext uri="{FF2B5EF4-FFF2-40B4-BE49-F238E27FC236}">
              <a16:creationId xmlns:a16="http://schemas.microsoft.com/office/drawing/2014/main" id="{2BD9FE8F-3FFE-49C3-A80D-0D16FCDFFE52}"/>
            </a:ext>
            <a:ext uri="{147F2762-F138-4A5C-976F-8EAC2B608ADB}">
              <a16:predDERef xmlns:a16="http://schemas.microsoft.com/office/drawing/2014/main" pred="{2986216C-8C93-4541-9C27-07D7DC0D1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3" name="Image 259">
          <a:extLst>
            <a:ext uri="{FF2B5EF4-FFF2-40B4-BE49-F238E27FC236}">
              <a16:creationId xmlns:a16="http://schemas.microsoft.com/office/drawing/2014/main" id="{7AEBD5CF-014B-4608-A07B-7D088523644F}"/>
            </a:ext>
            <a:ext uri="{147F2762-F138-4A5C-976F-8EAC2B608ADB}">
              <a16:predDERef xmlns:a16="http://schemas.microsoft.com/office/drawing/2014/main" pred="{6AE7CE16-44F5-4DDF-869C-17A24529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4" name="Image 260">
          <a:extLst>
            <a:ext uri="{FF2B5EF4-FFF2-40B4-BE49-F238E27FC236}">
              <a16:creationId xmlns:a16="http://schemas.microsoft.com/office/drawing/2014/main" id="{0CFDCF2C-53DB-43C4-A6FC-082C00F5C279}"/>
            </a:ext>
            <a:ext uri="{147F2762-F138-4A5C-976F-8EAC2B608ADB}">
              <a16:predDERef xmlns:a16="http://schemas.microsoft.com/office/drawing/2014/main" pred="{52B2E714-2D87-4267-8E75-38889C46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5" name="Image 261">
          <a:extLst>
            <a:ext uri="{FF2B5EF4-FFF2-40B4-BE49-F238E27FC236}">
              <a16:creationId xmlns:a16="http://schemas.microsoft.com/office/drawing/2014/main" id="{B6F39E66-18F9-43FA-8D81-3168D732E780}"/>
            </a:ext>
            <a:ext uri="{147F2762-F138-4A5C-976F-8EAC2B608ADB}">
              <a16:predDERef xmlns:a16="http://schemas.microsoft.com/office/drawing/2014/main" pred="{82D1FE3E-505A-4C54-8D09-49FCCB9CF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6" name="Image 271">
          <a:extLst>
            <a:ext uri="{FF2B5EF4-FFF2-40B4-BE49-F238E27FC236}">
              <a16:creationId xmlns:a16="http://schemas.microsoft.com/office/drawing/2014/main" id="{0C10E2C7-FBEE-4EA5-BED3-25D3C47DD19F}"/>
            </a:ext>
            <a:ext uri="{147F2762-F138-4A5C-976F-8EAC2B608ADB}">
              <a16:predDERef xmlns:a16="http://schemas.microsoft.com/office/drawing/2014/main" pred="{56E46D39-4D2C-47A0-9E1B-61270857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7" name="Image 274">
          <a:extLst>
            <a:ext uri="{FF2B5EF4-FFF2-40B4-BE49-F238E27FC236}">
              <a16:creationId xmlns:a16="http://schemas.microsoft.com/office/drawing/2014/main" id="{943252D0-31F8-4C09-9A29-4378535AB63D}"/>
            </a:ext>
            <a:ext uri="{147F2762-F138-4A5C-976F-8EAC2B608ADB}">
              <a16:predDERef xmlns:a16="http://schemas.microsoft.com/office/drawing/2014/main" pred="{19A34A8A-B302-4BB1-8A09-CB8246DB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8" name="Image 275">
          <a:extLst>
            <a:ext uri="{FF2B5EF4-FFF2-40B4-BE49-F238E27FC236}">
              <a16:creationId xmlns:a16="http://schemas.microsoft.com/office/drawing/2014/main" id="{3418800B-84A0-4382-A92F-DD57D22E0088}"/>
            </a:ext>
            <a:ext uri="{147F2762-F138-4A5C-976F-8EAC2B608ADB}">
              <a16:predDERef xmlns:a16="http://schemas.microsoft.com/office/drawing/2014/main" pred="{F4A5E775-107E-406D-A6CD-C0BC1C3C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09" name="Image 292">
          <a:extLst>
            <a:ext uri="{FF2B5EF4-FFF2-40B4-BE49-F238E27FC236}">
              <a16:creationId xmlns:a16="http://schemas.microsoft.com/office/drawing/2014/main" id="{E00B1894-5842-45E7-BBFF-5131434F9F66}"/>
            </a:ext>
            <a:ext uri="{147F2762-F138-4A5C-976F-8EAC2B608ADB}">
              <a16:predDERef xmlns:a16="http://schemas.microsoft.com/office/drawing/2014/main" pred="{19235E84-E7E2-47FE-A17A-AAE8896F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0" name="Image 295">
          <a:extLst>
            <a:ext uri="{FF2B5EF4-FFF2-40B4-BE49-F238E27FC236}">
              <a16:creationId xmlns:a16="http://schemas.microsoft.com/office/drawing/2014/main" id="{68D59070-6825-46B6-8116-85E989A00ED4}"/>
            </a:ext>
            <a:ext uri="{147F2762-F138-4A5C-976F-8EAC2B608ADB}">
              <a16:predDERef xmlns:a16="http://schemas.microsoft.com/office/drawing/2014/main" pred="{F644F404-A49A-4A2C-9745-A6E768D3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1" name="Image 296">
          <a:extLst>
            <a:ext uri="{FF2B5EF4-FFF2-40B4-BE49-F238E27FC236}">
              <a16:creationId xmlns:a16="http://schemas.microsoft.com/office/drawing/2014/main" id="{5A4C8973-F956-45C3-9FD1-93C3E884355D}"/>
            </a:ext>
            <a:ext uri="{147F2762-F138-4A5C-976F-8EAC2B608ADB}">
              <a16:predDERef xmlns:a16="http://schemas.microsoft.com/office/drawing/2014/main" pred="{59C4330B-135B-4404-B312-E80F5BC8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2" name="Image 310">
          <a:extLst>
            <a:ext uri="{FF2B5EF4-FFF2-40B4-BE49-F238E27FC236}">
              <a16:creationId xmlns:a16="http://schemas.microsoft.com/office/drawing/2014/main" id="{2E0554E9-D3A1-4BFA-95E4-5E7512343785}"/>
            </a:ext>
            <a:ext uri="{147F2762-F138-4A5C-976F-8EAC2B608ADB}">
              <a16:predDERef xmlns:a16="http://schemas.microsoft.com/office/drawing/2014/main" pred="{27B6C54A-3B01-4092-98A9-43E80F20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3" name="Image 311">
          <a:extLst>
            <a:ext uri="{FF2B5EF4-FFF2-40B4-BE49-F238E27FC236}">
              <a16:creationId xmlns:a16="http://schemas.microsoft.com/office/drawing/2014/main" id="{1A647BC9-EF45-4A72-9FC1-5DACA83F35B4}"/>
            </a:ext>
            <a:ext uri="{147F2762-F138-4A5C-976F-8EAC2B608ADB}">
              <a16:predDERef xmlns:a16="http://schemas.microsoft.com/office/drawing/2014/main" pred="{EBB4362B-53F2-4CA7-BA7C-C0070B313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4" name="Image 312">
          <a:extLst>
            <a:ext uri="{FF2B5EF4-FFF2-40B4-BE49-F238E27FC236}">
              <a16:creationId xmlns:a16="http://schemas.microsoft.com/office/drawing/2014/main" id="{BC5128F7-5C10-4068-BB10-6A6AD45FE873}"/>
            </a:ext>
            <a:ext uri="{147F2762-F138-4A5C-976F-8EAC2B608ADB}">
              <a16:predDERef xmlns:a16="http://schemas.microsoft.com/office/drawing/2014/main" pred="{37154126-6F10-4A00-BE5D-0D533614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5" name="Image 322">
          <a:extLst>
            <a:ext uri="{FF2B5EF4-FFF2-40B4-BE49-F238E27FC236}">
              <a16:creationId xmlns:a16="http://schemas.microsoft.com/office/drawing/2014/main" id="{180BBAF6-17BD-4864-9F64-C4E5472F01C3}"/>
            </a:ext>
            <a:ext uri="{147F2762-F138-4A5C-976F-8EAC2B608ADB}">
              <a16:predDERef xmlns:a16="http://schemas.microsoft.com/office/drawing/2014/main" pred="{FE7B3A72-A4C9-4078-8A7D-5B6764E8C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6" name="Image 325">
          <a:extLst>
            <a:ext uri="{FF2B5EF4-FFF2-40B4-BE49-F238E27FC236}">
              <a16:creationId xmlns:a16="http://schemas.microsoft.com/office/drawing/2014/main" id="{AFF326E1-85F0-4C17-950C-2BC6971A9BB2}"/>
            </a:ext>
            <a:ext uri="{147F2762-F138-4A5C-976F-8EAC2B608ADB}">
              <a16:predDERef xmlns:a16="http://schemas.microsoft.com/office/drawing/2014/main" pred="{2A4F17BC-E135-484E-94D9-6554E628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7" name="Image 326">
          <a:extLst>
            <a:ext uri="{FF2B5EF4-FFF2-40B4-BE49-F238E27FC236}">
              <a16:creationId xmlns:a16="http://schemas.microsoft.com/office/drawing/2014/main" id="{1DEF8388-3C07-4DB3-A407-8BD77B5B4FC2}"/>
            </a:ext>
            <a:ext uri="{147F2762-F138-4A5C-976F-8EAC2B608ADB}">
              <a16:predDERef xmlns:a16="http://schemas.microsoft.com/office/drawing/2014/main" pred="{838E79C2-1B21-474C-927B-4C1DE10D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8" name="Image 343">
          <a:extLst>
            <a:ext uri="{FF2B5EF4-FFF2-40B4-BE49-F238E27FC236}">
              <a16:creationId xmlns:a16="http://schemas.microsoft.com/office/drawing/2014/main" id="{D9CA5E46-D8B3-410D-8A44-ECD9BF3BDC45}"/>
            </a:ext>
            <a:ext uri="{147F2762-F138-4A5C-976F-8EAC2B608ADB}">
              <a16:predDERef xmlns:a16="http://schemas.microsoft.com/office/drawing/2014/main" pred="{42B18BB0-59C7-42DD-B6F5-92E15B06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19" name="Image 346">
          <a:extLst>
            <a:ext uri="{FF2B5EF4-FFF2-40B4-BE49-F238E27FC236}">
              <a16:creationId xmlns:a16="http://schemas.microsoft.com/office/drawing/2014/main" id="{A1298457-4353-4D17-B230-72A5C5535CB0}"/>
            </a:ext>
            <a:ext uri="{147F2762-F138-4A5C-976F-8EAC2B608ADB}">
              <a16:predDERef xmlns:a16="http://schemas.microsoft.com/office/drawing/2014/main" pred="{B7EDCB0B-E017-4A77-B760-7F7B28FF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0" name="Image 347">
          <a:extLst>
            <a:ext uri="{FF2B5EF4-FFF2-40B4-BE49-F238E27FC236}">
              <a16:creationId xmlns:a16="http://schemas.microsoft.com/office/drawing/2014/main" id="{A49A1B54-A366-4354-8E3D-22C96E3EB3B5}"/>
            </a:ext>
            <a:ext uri="{147F2762-F138-4A5C-976F-8EAC2B608ADB}">
              <a16:predDERef xmlns:a16="http://schemas.microsoft.com/office/drawing/2014/main" pred="{DC85CC87-564A-45C6-90C7-A8C19188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1" name="Image 361">
          <a:extLst>
            <a:ext uri="{FF2B5EF4-FFF2-40B4-BE49-F238E27FC236}">
              <a16:creationId xmlns:a16="http://schemas.microsoft.com/office/drawing/2014/main" id="{A6D28048-3840-4174-A12F-70C724B84EC8}"/>
            </a:ext>
            <a:ext uri="{147F2762-F138-4A5C-976F-8EAC2B608ADB}">
              <a16:predDERef xmlns:a16="http://schemas.microsoft.com/office/drawing/2014/main" pred="{C2E46EFB-E2DF-4BE4-BDDB-A4FF0D8AD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2" name="Image 362">
          <a:extLst>
            <a:ext uri="{FF2B5EF4-FFF2-40B4-BE49-F238E27FC236}">
              <a16:creationId xmlns:a16="http://schemas.microsoft.com/office/drawing/2014/main" id="{B92E6C5C-1443-496E-BE4E-A624873E9B83}"/>
            </a:ext>
            <a:ext uri="{147F2762-F138-4A5C-976F-8EAC2B608ADB}">
              <a16:predDERef xmlns:a16="http://schemas.microsoft.com/office/drawing/2014/main" pred="{E4B8C23A-22CE-4979-A684-F1D53FDF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3" name="Image 363">
          <a:extLst>
            <a:ext uri="{FF2B5EF4-FFF2-40B4-BE49-F238E27FC236}">
              <a16:creationId xmlns:a16="http://schemas.microsoft.com/office/drawing/2014/main" id="{9BA678C5-BA30-477A-B3FA-FD1A18197BA1}"/>
            </a:ext>
            <a:ext uri="{147F2762-F138-4A5C-976F-8EAC2B608ADB}">
              <a16:predDERef xmlns:a16="http://schemas.microsoft.com/office/drawing/2014/main" pred="{DC7236CB-DED1-44E3-B57E-93B0F011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4" name="Image 373">
          <a:extLst>
            <a:ext uri="{FF2B5EF4-FFF2-40B4-BE49-F238E27FC236}">
              <a16:creationId xmlns:a16="http://schemas.microsoft.com/office/drawing/2014/main" id="{9062A418-A7F2-457C-AF04-CF134CF61CE8}"/>
            </a:ext>
            <a:ext uri="{147F2762-F138-4A5C-976F-8EAC2B608ADB}">
              <a16:predDERef xmlns:a16="http://schemas.microsoft.com/office/drawing/2014/main" pred="{9A75A5C7-D8F9-40C7-B5A6-ACDBEBFB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5" name="Image 376">
          <a:extLst>
            <a:ext uri="{FF2B5EF4-FFF2-40B4-BE49-F238E27FC236}">
              <a16:creationId xmlns:a16="http://schemas.microsoft.com/office/drawing/2014/main" id="{B66DE601-3DB0-4E27-B2DD-AB935BD626C7}"/>
            </a:ext>
            <a:ext uri="{147F2762-F138-4A5C-976F-8EAC2B608ADB}">
              <a16:predDERef xmlns:a16="http://schemas.microsoft.com/office/drawing/2014/main" pred="{F7FA66D2-E6C1-42E0-869F-B002A584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6" name="Image 377">
          <a:extLst>
            <a:ext uri="{FF2B5EF4-FFF2-40B4-BE49-F238E27FC236}">
              <a16:creationId xmlns:a16="http://schemas.microsoft.com/office/drawing/2014/main" id="{41914F5E-4043-48BF-8C00-FA0491EAB071}"/>
            </a:ext>
            <a:ext uri="{147F2762-F138-4A5C-976F-8EAC2B608ADB}">
              <a16:predDERef xmlns:a16="http://schemas.microsoft.com/office/drawing/2014/main" pred="{2264C4E7-A046-438F-AE20-9B20D7DC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7" name="Image 420">
          <a:extLst>
            <a:ext uri="{FF2B5EF4-FFF2-40B4-BE49-F238E27FC236}">
              <a16:creationId xmlns:a16="http://schemas.microsoft.com/office/drawing/2014/main" id="{E303F2AC-D004-4577-9C75-44E649C49706}"/>
            </a:ext>
            <a:ext uri="{147F2762-F138-4A5C-976F-8EAC2B608ADB}">
              <a16:predDERef xmlns:a16="http://schemas.microsoft.com/office/drawing/2014/main" pred="{1D5DF166-F764-4866-8E95-87002B8B9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8" name="Image 421">
          <a:extLst>
            <a:ext uri="{FF2B5EF4-FFF2-40B4-BE49-F238E27FC236}">
              <a16:creationId xmlns:a16="http://schemas.microsoft.com/office/drawing/2014/main" id="{C58CD5ED-79BB-441B-A7A6-11C35A1AF826}"/>
            </a:ext>
            <a:ext uri="{147F2762-F138-4A5C-976F-8EAC2B608ADB}">
              <a16:predDERef xmlns:a16="http://schemas.microsoft.com/office/drawing/2014/main" pred="{3E6DD313-D73D-4CDA-8669-2514D4C33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29" name="Image 422">
          <a:extLst>
            <a:ext uri="{FF2B5EF4-FFF2-40B4-BE49-F238E27FC236}">
              <a16:creationId xmlns:a16="http://schemas.microsoft.com/office/drawing/2014/main" id="{0CB9AA61-9744-444B-BD29-B5E7CEDE9BAD}"/>
            </a:ext>
            <a:ext uri="{147F2762-F138-4A5C-976F-8EAC2B608ADB}">
              <a16:predDERef xmlns:a16="http://schemas.microsoft.com/office/drawing/2014/main" pred="{CCE6F423-6E56-40A1-A663-57CA3EEE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0" name="Image 447">
          <a:extLst>
            <a:ext uri="{FF2B5EF4-FFF2-40B4-BE49-F238E27FC236}">
              <a16:creationId xmlns:a16="http://schemas.microsoft.com/office/drawing/2014/main" id="{44114B51-7B68-49A4-A1DD-361DD24CCCF0}"/>
            </a:ext>
            <a:ext uri="{147F2762-F138-4A5C-976F-8EAC2B608ADB}">
              <a16:predDERef xmlns:a16="http://schemas.microsoft.com/office/drawing/2014/main" pred="{F2C23C7E-3A08-4090-9DD8-D1AAD9F8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1" name="Image 450">
          <a:extLst>
            <a:ext uri="{FF2B5EF4-FFF2-40B4-BE49-F238E27FC236}">
              <a16:creationId xmlns:a16="http://schemas.microsoft.com/office/drawing/2014/main" id="{45B3D99B-24E9-4B35-B477-F2F0F0223A5A}"/>
            </a:ext>
            <a:ext uri="{147F2762-F138-4A5C-976F-8EAC2B608ADB}">
              <a16:predDERef xmlns:a16="http://schemas.microsoft.com/office/drawing/2014/main" pred="{21040E8C-DB69-4DDD-AD15-F7D284C6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2" name="Image 451">
          <a:extLst>
            <a:ext uri="{FF2B5EF4-FFF2-40B4-BE49-F238E27FC236}">
              <a16:creationId xmlns:a16="http://schemas.microsoft.com/office/drawing/2014/main" id="{84BFBDBA-90DE-4A58-BB8F-557C1D62E297}"/>
            </a:ext>
            <a:ext uri="{147F2762-F138-4A5C-976F-8EAC2B608ADB}">
              <a16:predDERef xmlns:a16="http://schemas.microsoft.com/office/drawing/2014/main" pred="{00998907-5F52-48ED-8957-14D2C79C3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3" name="Image 465">
          <a:extLst>
            <a:ext uri="{FF2B5EF4-FFF2-40B4-BE49-F238E27FC236}">
              <a16:creationId xmlns:a16="http://schemas.microsoft.com/office/drawing/2014/main" id="{F363D779-77C5-485A-B00B-9B552EB18261}"/>
            </a:ext>
            <a:ext uri="{147F2762-F138-4A5C-976F-8EAC2B608ADB}">
              <a16:predDERef xmlns:a16="http://schemas.microsoft.com/office/drawing/2014/main" pred="{8BE5D173-CD1E-4F40-BC1D-83E896D1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4" name="Image 466">
          <a:extLst>
            <a:ext uri="{FF2B5EF4-FFF2-40B4-BE49-F238E27FC236}">
              <a16:creationId xmlns:a16="http://schemas.microsoft.com/office/drawing/2014/main" id="{7DF78FBA-5B09-484C-A965-527649E543EF}"/>
            </a:ext>
            <a:ext uri="{147F2762-F138-4A5C-976F-8EAC2B608ADB}">
              <a16:predDERef xmlns:a16="http://schemas.microsoft.com/office/drawing/2014/main" pred="{A409E208-C032-4A25-8FEB-7EACDF268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5" name="Image 467">
          <a:extLst>
            <a:ext uri="{FF2B5EF4-FFF2-40B4-BE49-F238E27FC236}">
              <a16:creationId xmlns:a16="http://schemas.microsoft.com/office/drawing/2014/main" id="{05250EED-67F7-4862-A1AC-1ADFC2456968}"/>
            </a:ext>
            <a:ext uri="{147F2762-F138-4A5C-976F-8EAC2B608ADB}">
              <a16:predDERef xmlns:a16="http://schemas.microsoft.com/office/drawing/2014/main" pred="{53B9899E-38EE-4EA1-B0AF-8FB5166C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6" name="Image 477">
          <a:extLst>
            <a:ext uri="{FF2B5EF4-FFF2-40B4-BE49-F238E27FC236}">
              <a16:creationId xmlns:a16="http://schemas.microsoft.com/office/drawing/2014/main" id="{0DA5D1BE-E29C-41FE-9D2D-72AB2EFE0161}"/>
            </a:ext>
            <a:ext uri="{147F2762-F138-4A5C-976F-8EAC2B608ADB}">
              <a16:predDERef xmlns:a16="http://schemas.microsoft.com/office/drawing/2014/main" pred="{8E258DAE-10A4-4D99-AA06-D9992034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7" name="Image 480">
          <a:extLst>
            <a:ext uri="{FF2B5EF4-FFF2-40B4-BE49-F238E27FC236}">
              <a16:creationId xmlns:a16="http://schemas.microsoft.com/office/drawing/2014/main" id="{505730E5-C3A2-4AC4-93DA-8175804B53EB}"/>
            </a:ext>
            <a:ext uri="{147F2762-F138-4A5C-976F-8EAC2B608ADB}">
              <a16:predDERef xmlns:a16="http://schemas.microsoft.com/office/drawing/2014/main" pred="{E6E7A7ED-25A8-437E-A859-454205DE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8" name="Image 481">
          <a:extLst>
            <a:ext uri="{FF2B5EF4-FFF2-40B4-BE49-F238E27FC236}">
              <a16:creationId xmlns:a16="http://schemas.microsoft.com/office/drawing/2014/main" id="{070F8184-9CC4-4E33-B8D1-00D7816E5A60}"/>
            </a:ext>
            <a:ext uri="{147F2762-F138-4A5C-976F-8EAC2B608ADB}">
              <a16:predDERef xmlns:a16="http://schemas.microsoft.com/office/drawing/2014/main" pred="{51B9B4A4-F9A2-4FD1-AADD-E7BA9875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39" name="Image 498">
          <a:extLst>
            <a:ext uri="{FF2B5EF4-FFF2-40B4-BE49-F238E27FC236}">
              <a16:creationId xmlns:a16="http://schemas.microsoft.com/office/drawing/2014/main" id="{BDBC5A84-D594-41A8-AA8F-2D2A49A3F175}"/>
            </a:ext>
            <a:ext uri="{147F2762-F138-4A5C-976F-8EAC2B608ADB}">
              <a16:predDERef xmlns:a16="http://schemas.microsoft.com/office/drawing/2014/main" pred="{8FAFDFAC-DFF7-4032-9FE0-A4B94FA6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0" name="Image 501">
          <a:extLst>
            <a:ext uri="{FF2B5EF4-FFF2-40B4-BE49-F238E27FC236}">
              <a16:creationId xmlns:a16="http://schemas.microsoft.com/office/drawing/2014/main" id="{6403EC54-4914-45FF-81E6-AFEA05C7C841}"/>
            </a:ext>
            <a:ext uri="{147F2762-F138-4A5C-976F-8EAC2B608ADB}">
              <a16:predDERef xmlns:a16="http://schemas.microsoft.com/office/drawing/2014/main" pred="{B88B6D4B-9EC3-41D2-BD75-18FC0FA86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1" name="Image 502">
          <a:extLst>
            <a:ext uri="{FF2B5EF4-FFF2-40B4-BE49-F238E27FC236}">
              <a16:creationId xmlns:a16="http://schemas.microsoft.com/office/drawing/2014/main" id="{735DE9A2-3E78-4EBD-A875-5A5E04C4BACB}"/>
            </a:ext>
            <a:ext uri="{147F2762-F138-4A5C-976F-8EAC2B608ADB}">
              <a16:predDERef xmlns:a16="http://schemas.microsoft.com/office/drawing/2014/main" pred="{1FE693C5-F4A5-4B8F-BC46-A32BA8214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2" name="Image 516">
          <a:extLst>
            <a:ext uri="{FF2B5EF4-FFF2-40B4-BE49-F238E27FC236}">
              <a16:creationId xmlns:a16="http://schemas.microsoft.com/office/drawing/2014/main" id="{64E412AA-6A3C-476E-9650-F1CFDD3A59FF}"/>
            </a:ext>
            <a:ext uri="{147F2762-F138-4A5C-976F-8EAC2B608ADB}">
              <a16:predDERef xmlns:a16="http://schemas.microsoft.com/office/drawing/2014/main" pred="{A49B6DC9-4FAC-414D-84E5-E0BA4DD0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3" name="Image 517">
          <a:extLst>
            <a:ext uri="{FF2B5EF4-FFF2-40B4-BE49-F238E27FC236}">
              <a16:creationId xmlns:a16="http://schemas.microsoft.com/office/drawing/2014/main" id="{730F49EA-8B80-4559-BBE9-13EC9F001A0A}"/>
            </a:ext>
            <a:ext uri="{147F2762-F138-4A5C-976F-8EAC2B608ADB}">
              <a16:predDERef xmlns:a16="http://schemas.microsoft.com/office/drawing/2014/main" pred="{912A4C7D-259A-4AE7-823D-88B0F920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4" name="Image 518">
          <a:extLst>
            <a:ext uri="{FF2B5EF4-FFF2-40B4-BE49-F238E27FC236}">
              <a16:creationId xmlns:a16="http://schemas.microsoft.com/office/drawing/2014/main" id="{18043B01-814B-4D90-85F1-79686380A4B1}"/>
            </a:ext>
            <a:ext uri="{147F2762-F138-4A5C-976F-8EAC2B608ADB}">
              <a16:predDERef xmlns:a16="http://schemas.microsoft.com/office/drawing/2014/main" pred="{B2C0D70D-8EBE-4055-9D2B-B3CC442E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5" name="Image 525">
          <a:extLst>
            <a:ext uri="{FF2B5EF4-FFF2-40B4-BE49-F238E27FC236}">
              <a16:creationId xmlns:a16="http://schemas.microsoft.com/office/drawing/2014/main" id="{02EE164E-EA22-43C2-B827-006550BB77D0}"/>
            </a:ext>
            <a:ext uri="{147F2762-F138-4A5C-976F-8EAC2B608ADB}">
              <a16:predDERef xmlns:a16="http://schemas.microsoft.com/office/drawing/2014/main" pred="{C5BE29ED-12E8-4247-9B0F-0C54D6137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6" name="Image 526">
          <a:extLst>
            <a:ext uri="{FF2B5EF4-FFF2-40B4-BE49-F238E27FC236}">
              <a16:creationId xmlns:a16="http://schemas.microsoft.com/office/drawing/2014/main" id="{8AAB9928-B0A1-4E87-B341-2B0623E7F4EB}"/>
            </a:ext>
            <a:ext uri="{147F2762-F138-4A5C-976F-8EAC2B608ADB}">
              <a16:predDERef xmlns:a16="http://schemas.microsoft.com/office/drawing/2014/main" pred="{A28F4AF7-1BC4-401B-83E5-0B57AC86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7" name="Image 527">
          <a:extLst>
            <a:ext uri="{FF2B5EF4-FFF2-40B4-BE49-F238E27FC236}">
              <a16:creationId xmlns:a16="http://schemas.microsoft.com/office/drawing/2014/main" id="{986DC35E-1FD0-4D92-AA26-DB2267E9DB1E}"/>
            </a:ext>
            <a:ext uri="{147F2762-F138-4A5C-976F-8EAC2B608ADB}">
              <a16:predDERef xmlns:a16="http://schemas.microsoft.com/office/drawing/2014/main" pred="{4E1B9601-5913-42E6-82BA-AEE77E96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8" name="Image 528">
          <a:extLst>
            <a:ext uri="{FF2B5EF4-FFF2-40B4-BE49-F238E27FC236}">
              <a16:creationId xmlns:a16="http://schemas.microsoft.com/office/drawing/2014/main" id="{0B44C523-9417-4810-8484-E1FF94EAFC1E}"/>
            </a:ext>
            <a:ext uri="{147F2762-F138-4A5C-976F-8EAC2B608ADB}">
              <a16:predDERef xmlns:a16="http://schemas.microsoft.com/office/drawing/2014/main" pred="{EC445614-9EEE-4CBC-86C7-C50E8C1A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49" name="Image 529">
          <a:extLst>
            <a:ext uri="{FF2B5EF4-FFF2-40B4-BE49-F238E27FC236}">
              <a16:creationId xmlns:a16="http://schemas.microsoft.com/office/drawing/2014/main" id="{BC5BF0AA-4B57-4D66-A8AB-277C315ED722}"/>
            </a:ext>
            <a:ext uri="{147F2762-F138-4A5C-976F-8EAC2B608ADB}">
              <a16:predDERef xmlns:a16="http://schemas.microsoft.com/office/drawing/2014/main" pred="{315065E8-ACF5-4510-82F8-5FE88D20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0" name="Image 530">
          <a:extLst>
            <a:ext uri="{FF2B5EF4-FFF2-40B4-BE49-F238E27FC236}">
              <a16:creationId xmlns:a16="http://schemas.microsoft.com/office/drawing/2014/main" id="{68EF383F-69C1-432B-8BBC-EB93167AECC0}"/>
            </a:ext>
            <a:ext uri="{147F2762-F138-4A5C-976F-8EAC2B608ADB}">
              <a16:predDERef xmlns:a16="http://schemas.microsoft.com/office/drawing/2014/main" pred="{EA44A64D-CA2C-4FC1-92ED-9718657B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1" name="Image 4">
          <a:extLst>
            <a:ext uri="{FF2B5EF4-FFF2-40B4-BE49-F238E27FC236}">
              <a16:creationId xmlns:a16="http://schemas.microsoft.com/office/drawing/2014/main" id="{2871228D-0038-49B2-9E12-DDF589D5AF1F}"/>
            </a:ext>
            <a:ext uri="{147F2762-F138-4A5C-976F-8EAC2B608ADB}">
              <a16:predDERef xmlns:a16="http://schemas.microsoft.com/office/drawing/2014/main" pred="{3DD717A5-04C9-4FBE-B043-699BD6682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2" name="Image 7">
          <a:extLst>
            <a:ext uri="{FF2B5EF4-FFF2-40B4-BE49-F238E27FC236}">
              <a16:creationId xmlns:a16="http://schemas.microsoft.com/office/drawing/2014/main" id="{E5D33744-A511-4D8E-8906-CC9C9F6C4DBE}"/>
            </a:ext>
            <a:ext uri="{147F2762-F138-4A5C-976F-8EAC2B608ADB}">
              <a16:predDERef xmlns:a16="http://schemas.microsoft.com/office/drawing/2014/main" pred="{B842CDB0-249A-473D-8C75-0395A13AC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3" name="Image 10">
          <a:extLst>
            <a:ext uri="{FF2B5EF4-FFF2-40B4-BE49-F238E27FC236}">
              <a16:creationId xmlns:a16="http://schemas.microsoft.com/office/drawing/2014/main" id="{E25087E4-56AC-4594-BB64-111EB7DBA896}"/>
            </a:ext>
            <a:ext uri="{147F2762-F138-4A5C-976F-8EAC2B608ADB}">
              <a16:predDERef xmlns:a16="http://schemas.microsoft.com/office/drawing/2014/main" pred="{EAB7BB9E-5B8B-4DE2-94BD-A14B5A1B5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4" name="Image 37">
          <a:extLst>
            <a:ext uri="{FF2B5EF4-FFF2-40B4-BE49-F238E27FC236}">
              <a16:creationId xmlns:a16="http://schemas.microsoft.com/office/drawing/2014/main" id="{42904FB1-B29A-49BD-A815-6D3CF22E6434}"/>
            </a:ext>
            <a:ext uri="{147F2762-F138-4A5C-976F-8EAC2B608ADB}">
              <a16:predDERef xmlns:a16="http://schemas.microsoft.com/office/drawing/2014/main" pred="{8ED3135E-E453-4AE1-8E73-396FEA86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5" name="Image 40">
          <a:extLst>
            <a:ext uri="{FF2B5EF4-FFF2-40B4-BE49-F238E27FC236}">
              <a16:creationId xmlns:a16="http://schemas.microsoft.com/office/drawing/2014/main" id="{3AF91B1C-0F5D-4D90-B906-47B497C21E15}"/>
            </a:ext>
            <a:ext uri="{147F2762-F138-4A5C-976F-8EAC2B608ADB}">
              <a16:predDERef xmlns:a16="http://schemas.microsoft.com/office/drawing/2014/main" pred="{8C6A66B6-64CD-4CEF-B5F3-339007F8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6" name="Image 41">
          <a:extLst>
            <a:ext uri="{FF2B5EF4-FFF2-40B4-BE49-F238E27FC236}">
              <a16:creationId xmlns:a16="http://schemas.microsoft.com/office/drawing/2014/main" id="{DD70DF02-5732-4D80-BB13-0B864059EA9F}"/>
            </a:ext>
            <a:ext uri="{147F2762-F138-4A5C-976F-8EAC2B608ADB}">
              <a16:predDERef xmlns:a16="http://schemas.microsoft.com/office/drawing/2014/main" pred="{99A33E9D-38F2-4BDB-9191-19E29B4CA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7" name="Image 55">
          <a:extLst>
            <a:ext uri="{FF2B5EF4-FFF2-40B4-BE49-F238E27FC236}">
              <a16:creationId xmlns:a16="http://schemas.microsoft.com/office/drawing/2014/main" id="{CEC04C13-CAFB-4B16-BEE1-49E75ED03197}"/>
            </a:ext>
            <a:ext uri="{147F2762-F138-4A5C-976F-8EAC2B608ADB}">
              <a16:predDERef xmlns:a16="http://schemas.microsoft.com/office/drawing/2014/main" pred="{CA5C5A5F-511C-4B73-ABFA-D3E9BEF71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8" name="Image 56">
          <a:extLst>
            <a:ext uri="{FF2B5EF4-FFF2-40B4-BE49-F238E27FC236}">
              <a16:creationId xmlns:a16="http://schemas.microsoft.com/office/drawing/2014/main" id="{F46A6D63-3817-440E-B37C-0DB424C45C59}"/>
            </a:ext>
            <a:ext uri="{147F2762-F138-4A5C-976F-8EAC2B608ADB}">
              <a16:predDERef xmlns:a16="http://schemas.microsoft.com/office/drawing/2014/main" pred="{B4CAAAC9-7456-43B5-A538-C8B60E472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59" name="Image 57">
          <a:extLst>
            <a:ext uri="{FF2B5EF4-FFF2-40B4-BE49-F238E27FC236}">
              <a16:creationId xmlns:a16="http://schemas.microsoft.com/office/drawing/2014/main" id="{2C54D2BA-A981-46CA-9342-4DD481E1B218}"/>
            </a:ext>
            <a:ext uri="{147F2762-F138-4A5C-976F-8EAC2B608ADB}">
              <a16:predDERef xmlns:a16="http://schemas.microsoft.com/office/drawing/2014/main" pred="{08B5BC92-3582-46DE-9E29-25DBF580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0" name="Image 67">
          <a:extLst>
            <a:ext uri="{FF2B5EF4-FFF2-40B4-BE49-F238E27FC236}">
              <a16:creationId xmlns:a16="http://schemas.microsoft.com/office/drawing/2014/main" id="{1A7AF5C1-B894-4FC6-BB51-0B26B3C72DC6}"/>
            </a:ext>
            <a:ext uri="{147F2762-F138-4A5C-976F-8EAC2B608ADB}">
              <a16:predDERef xmlns:a16="http://schemas.microsoft.com/office/drawing/2014/main" pred="{7F4736B0-82D5-4409-90B9-FC77305B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1" name="Image 70">
          <a:extLst>
            <a:ext uri="{FF2B5EF4-FFF2-40B4-BE49-F238E27FC236}">
              <a16:creationId xmlns:a16="http://schemas.microsoft.com/office/drawing/2014/main" id="{5C9159DD-C274-4637-84D4-C9C2DD8DDD75}"/>
            </a:ext>
            <a:ext uri="{147F2762-F138-4A5C-976F-8EAC2B608ADB}">
              <a16:predDERef xmlns:a16="http://schemas.microsoft.com/office/drawing/2014/main" pred="{B1D11738-D052-43F1-9807-DFB07FE7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2" name="Image 71">
          <a:extLst>
            <a:ext uri="{FF2B5EF4-FFF2-40B4-BE49-F238E27FC236}">
              <a16:creationId xmlns:a16="http://schemas.microsoft.com/office/drawing/2014/main" id="{327C7E73-C181-4CC4-9CC3-363AF97EB40C}"/>
            </a:ext>
            <a:ext uri="{147F2762-F138-4A5C-976F-8EAC2B608ADB}">
              <a16:predDERef xmlns:a16="http://schemas.microsoft.com/office/drawing/2014/main" pred="{7BD6C7F8-EAE1-4594-96DF-B197E1D0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3" name="Image 88">
          <a:extLst>
            <a:ext uri="{FF2B5EF4-FFF2-40B4-BE49-F238E27FC236}">
              <a16:creationId xmlns:a16="http://schemas.microsoft.com/office/drawing/2014/main" id="{C67AB125-FC9C-42BE-B250-ADB2D9EF2039}"/>
            </a:ext>
            <a:ext uri="{147F2762-F138-4A5C-976F-8EAC2B608ADB}">
              <a16:predDERef xmlns:a16="http://schemas.microsoft.com/office/drawing/2014/main" pred="{94370DAF-8F3A-4027-9302-AAB0BF51C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4" name="Image 91">
          <a:extLst>
            <a:ext uri="{FF2B5EF4-FFF2-40B4-BE49-F238E27FC236}">
              <a16:creationId xmlns:a16="http://schemas.microsoft.com/office/drawing/2014/main" id="{04206A6D-9E19-4EA8-9306-34EE58DF5FEC}"/>
            </a:ext>
            <a:ext uri="{147F2762-F138-4A5C-976F-8EAC2B608ADB}">
              <a16:predDERef xmlns:a16="http://schemas.microsoft.com/office/drawing/2014/main" pred="{F6FA0975-0227-4439-B334-490ED394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5" name="Image 92">
          <a:extLst>
            <a:ext uri="{FF2B5EF4-FFF2-40B4-BE49-F238E27FC236}">
              <a16:creationId xmlns:a16="http://schemas.microsoft.com/office/drawing/2014/main" id="{0205E167-6A5A-4F48-90B3-5D2C1B36BEFA}"/>
            </a:ext>
            <a:ext uri="{147F2762-F138-4A5C-976F-8EAC2B608ADB}">
              <a16:predDERef xmlns:a16="http://schemas.microsoft.com/office/drawing/2014/main" pred="{B3A819CC-7A40-4F54-8391-D2DD9D0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6" name="Image 106">
          <a:extLst>
            <a:ext uri="{FF2B5EF4-FFF2-40B4-BE49-F238E27FC236}">
              <a16:creationId xmlns:a16="http://schemas.microsoft.com/office/drawing/2014/main" id="{CDA61CA7-B94A-4825-80E6-D15867686EF5}"/>
            </a:ext>
            <a:ext uri="{147F2762-F138-4A5C-976F-8EAC2B608ADB}">
              <a16:predDERef xmlns:a16="http://schemas.microsoft.com/office/drawing/2014/main" pred="{D30951E4-AA55-476D-B271-51F41948E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7" name="Image 107">
          <a:extLst>
            <a:ext uri="{FF2B5EF4-FFF2-40B4-BE49-F238E27FC236}">
              <a16:creationId xmlns:a16="http://schemas.microsoft.com/office/drawing/2014/main" id="{3D04D0DE-4C52-4F25-AB9A-03E42F81C87D}"/>
            </a:ext>
            <a:ext uri="{147F2762-F138-4A5C-976F-8EAC2B608ADB}">
              <a16:predDERef xmlns:a16="http://schemas.microsoft.com/office/drawing/2014/main" pred="{D521E7A1-0FCE-4732-A332-035900440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8" name="Image 108">
          <a:extLst>
            <a:ext uri="{FF2B5EF4-FFF2-40B4-BE49-F238E27FC236}">
              <a16:creationId xmlns:a16="http://schemas.microsoft.com/office/drawing/2014/main" id="{AB5B7661-1313-4E62-9A13-7BCB0F995141}"/>
            </a:ext>
            <a:ext uri="{147F2762-F138-4A5C-976F-8EAC2B608ADB}">
              <a16:predDERef xmlns:a16="http://schemas.microsoft.com/office/drawing/2014/main" pred="{350FD9AC-7426-4139-B406-B42B240D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69" name="Image 118">
          <a:extLst>
            <a:ext uri="{FF2B5EF4-FFF2-40B4-BE49-F238E27FC236}">
              <a16:creationId xmlns:a16="http://schemas.microsoft.com/office/drawing/2014/main" id="{B6DAEDE6-9605-48AA-A135-20906214CAE5}"/>
            </a:ext>
            <a:ext uri="{147F2762-F138-4A5C-976F-8EAC2B608ADB}">
              <a16:predDERef xmlns:a16="http://schemas.microsoft.com/office/drawing/2014/main" pred="{6842DC51-CA32-453E-ADF8-CB67F054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0" name="Image 121">
          <a:extLst>
            <a:ext uri="{FF2B5EF4-FFF2-40B4-BE49-F238E27FC236}">
              <a16:creationId xmlns:a16="http://schemas.microsoft.com/office/drawing/2014/main" id="{11CD5A33-43CC-464F-B824-7A92EFB29122}"/>
            </a:ext>
            <a:ext uri="{147F2762-F138-4A5C-976F-8EAC2B608ADB}">
              <a16:predDERef xmlns:a16="http://schemas.microsoft.com/office/drawing/2014/main" pred="{65D2F416-345A-4CBE-BD81-8B3F836A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1" name="Image 122">
          <a:extLst>
            <a:ext uri="{FF2B5EF4-FFF2-40B4-BE49-F238E27FC236}">
              <a16:creationId xmlns:a16="http://schemas.microsoft.com/office/drawing/2014/main" id="{ED060703-F52B-42AF-81CA-8D058C1F21B2}"/>
            </a:ext>
            <a:ext uri="{147F2762-F138-4A5C-976F-8EAC2B608ADB}">
              <a16:predDERef xmlns:a16="http://schemas.microsoft.com/office/drawing/2014/main" pred="{E9E54E76-988B-4BF6-A302-C46C940E8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2" name="Image 139">
          <a:extLst>
            <a:ext uri="{FF2B5EF4-FFF2-40B4-BE49-F238E27FC236}">
              <a16:creationId xmlns:a16="http://schemas.microsoft.com/office/drawing/2014/main" id="{E0E407C6-867C-412D-BFD4-182B1F25E91B}"/>
            </a:ext>
            <a:ext uri="{147F2762-F138-4A5C-976F-8EAC2B608ADB}">
              <a16:predDERef xmlns:a16="http://schemas.microsoft.com/office/drawing/2014/main" pred="{4BA64E27-668C-4A27-BF07-2D0C07C2B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3" name="Image 142">
          <a:extLst>
            <a:ext uri="{FF2B5EF4-FFF2-40B4-BE49-F238E27FC236}">
              <a16:creationId xmlns:a16="http://schemas.microsoft.com/office/drawing/2014/main" id="{BF22A136-327A-4E44-A8A2-282C500D61AE}"/>
            </a:ext>
            <a:ext uri="{147F2762-F138-4A5C-976F-8EAC2B608ADB}">
              <a16:predDERef xmlns:a16="http://schemas.microsoft.com/office/drawing/2014/main" pred="{ADA53BC9-6BC3-4A1D-9CE5-771AFBAF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4" name="Image 143">
          <a:extLst>
            <a:ext uri="{FF2B5EF4-FFF2-40B4-BE49-F238E27FC236}">
              <a16:creationId xmlns:a16="http://schemas.microsoft.com/office/drawing/2014/main" id="{4B7369B3-F425-408B-8494-E415A35A2CD2}"/>
            </a:ext>
            <a:ext uri="{147F2762-F138-4A5C-976F-8EAC2B608ADB}">
              <a16:predDERef xmlns:a16="http://schemas.microsoft.com/office/drawing/2014/main" pred="{2180183F-992B-4CAA-AA61-E25E41E7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5" name="Image 157">
          <a:extLst>
            <a:ext uri="{FF2B5EF4-FFF2-40B4-BE49-F238E27FC236}">
              <a16:creationId xmlns:a16="http://schemas.microsoft.com/office/drawing/2014/main" id="{40AB7887-014B-409D-A6DF-8931FEDCFCD2}"/>
            </a:ext>
            <a:ext uri="{147F2762-F138-4A5C-976F-8EAC2B608ADB}">
              <a16:predDERef xmlns:a16="http://schemas.microsoft.com/office/drawing/2014/main" pred="{074528E3-8610-44BC-B050-10DE766C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6" name="Image 158">
          <a:extLst>
            <a:ext uri="{FF2B5EF4-FFF2-40B4-BE49-F238E27FC236}">
              <a16:creationId xmlns:a16="http://schemas.microsoft.com/office/drawing/2014/main" id="{D8ADC6ED-5887-49BB-BAE0-1B35ABED5B97}"/>
            </a:ext>
            <a:ext uri="{147F2762-F138-4A5C-976F-8EAC2B608ADB}">
              <a16:predDERef xmlns:a16="http://schemas.microsoft.com/office/drawing/2014/main" pred="{DBE64B9B-E0C7-4F55-9A85-72C43588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7" name="Image 159">
          <a:extLst>
            <a:ext uri="{FF2B5EF4-FFF2-40B4-BE49-F238E27FC236}">
              <a16:creationId xmlns:a16="http://schemas.microsoft.com/office/drawing/2014/main" id="{229AC3A6-F8C1-4AFC-9F49-967B1A35DCA1}"/>
            </a:ext>
            <a:ext uri="{147F2762-F138-4A5C-976F-8EAC2B608ADB}">
              <a16:predDERef xmlns:a16="http://schemas.microsoft.com/office/drawing/2014/main" pred="{D011B551-30B3-4DED-ADD3-40E6D4A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8" name="Image 169">
          <a:extLst>
            <a:ext uri="{FF2B5EF4-FFF2-40B4-BE49-F238E27FC236}">
              <a16:creationId xmlns:a16="http://schemas.microsoft.com/office/drawing/2014/main" id="{D791FD60-9804-4BC7-99D3-EE9E969D90E4}"/>
            </a:ext>
            <a:ext uri="{147F2762-F138-4A5C-976F-8EAC2B608ADB}">
              <a16:predDERef xmlns:a16="http://schemas.microsoft.com/office/drawing/2014/main" pred="{55831FBD-1693-446A-A597-83EC48B0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79" name="Image 172">
          <a:extLst>
            <a:ext uri="{FF2B5EF4-FFF2-40B4-BE49-F238E27FC236}">
              <a16:creationId xmlns:a16="http://schemas.microsoft.com/office/drawing/2014/main" id="{0E865609-AE59-41AE-BEC1-285922B530EB}"/>
            </a:ext>
            <a:ext uri="{147F2762-F138-4A5C-976F-8EAC2B608ADB}">
              <a16:predDERef xmlns:a16="http://schemas.microsoft.com/office/drawing/2014/main" pred="{8EDCF6D7-0A7C-47C6-B7F1-500B7CE8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0" name="Image 173">
          <a:extLst>
            <a:ext uri="{FF2B5EF4-FFF2-40B4-BE49-F238E27FC236}">
              <a16:creationId xmlns:a16="http://schemas.microsoft.com/office/drawing/2014/main" id="{A3FBDC76-2BAB-4642-AFA7-B61AEBB84688}"/>
            </a:ext>
            <a:ext uri="{147F2762-F138-4A5C-976F-8EAC2B608ADB}">
              <a16:predDERef xmlns:a16="http://schemas.microsoft.com/office/drawing/2014/main" pred="{6763F8EE-9646-4F29-B3F8-DA63D43B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1" name="Image 190">
          <a:extLst>
            <a:ext uri="{FF2B5EF4-FFF2-40B4-BE49-F238E27FC236}">
              <a16:creationId xmlns:a16="http://schemas.microsoft.com/office/drawing/2014/main" id="{5D03FAE4-BB8F-4C51-B167-3384D14E4893}"/>
            </a:ext>
            <a:ext uri="{147F2762-F138-4A5C-976F-8EAC2B608ADB}">
              <a16:predDERef xmlns:a16="http://schemas.microsoft.com/office/drawing/2014/main" pred="{FEED898A-D494-44C9-A2BA-CF045BA0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2" name="Image 193">
          <a:extLst>
            <a:ext uri="{FF2B5EF4-FFF2-40B4-BE49-F238E27FC236}">
              <a16:creationId xmlns:a16="http://schemas.microsoft.com/office/drawing/2014/main" id="{17609F2F-2D97-4B08-A538-D88BC4042C34}"/>
            </a:ext>
            <a:ext uri="{147F2762-F138-4A5C-976F-8EAC2B608ADB}">
              <a16:predDERef xmlns:a16="http://schemas.microsoft.com/office/drawing/2014/main" pred="{AE874960-8EFE-4E17-A407-BB566F54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3" name="Image 194">
          <a:extLst>
            <a:ext uri="{FF2B5EF4-FFF2-40B4-BE49-F238E27FC236}">
              <a16:creationId xmlns:a16="http://schemas.microsoft.com/office/drawing/2014/main" id="{7749DBC6-0556-40D7-ADBC-CA835314B6BA}"/>
            </a:ext>
            <a:ext uri="{147F2762-F138-4A5C-976F-8EAC2B608ADB}">
              <a16:predDERef xmlns:a16="http://schemas.microsoft.com/office/drawing/2014/main" pred="{69BBB774-1ADE-4C2D-87A8-1522E7C41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4" name="Image 208">
          <a:extLst>
            <a:ext uri="{FF2B5EF4-FFF2-40B4-BE49-F238E27FC236}">
              <a16:creationId xmlns:a16="http://schemas.microsoft.com/office/drawing/2014/main" id="{A57F2C4D-73B1-428D-A505-D6AF495E812F}"/>
            </a:ext>
            <a:ext uri="{147F2762-F138-4A5C-976F-8EAC2B608ADB}">
              <a16:predDERef xmlns:a16="http://schemas.microsoft.com/office/drawing/2014/main" pred="{76B6E627-8B6C-42D9-862C-624FE70B0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5" name="Image 209">
          <a:extLst>
            <a:ext uri="{FF2B5EF4-FFF2-40B4-BE49-F238E27FC236}">
              <a16:creationId xmlns:a16="http://schemas.microsoft.com/office/drawing/2014/main" id="{68770586-887A-47A7-BBAB-7845319D053E}"/>
            </a:ext>
            <a:ext uri="{147F2762-F138-4A5C-976F-8EAC2B608ADB}">
              <a16:predDERef xmlns:a16="http://schemas.microsoft.com/office/drawing/2014/main" pred="{878E50F8-024E-420F-9CF4-73B5EA2C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6" name="Image 210">
          <a:extLst>
            <a:ext uri="{FF2B5EF4-FFF2-40B4-BE49-F238E27FC236}">
              <a16:creationId xmlns:a16="http://schemas.microsoft.com/office/drawing/2014/main" id="{15DD56C5-7424-4FF2-8544-674DB6FD63C9}"/>
            </a:ext>
            <a:ext uri="{147F2762-F138-4A5C-976F-8EAC2B608ADB}">
              <a16:predDERef xmlns:a16="http://schemas.microsoft.com/office/drawing/2014/main" pred="{F1C058FD-8F9F-4630-A03A-1E9D2588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7" name="Image 220">
          <a:extLst>
            <a:ext uri="{FF2B5EF4-FFF2-40B4-BE49-F238E27FC236}">
              <a16:creationId xmlns:a16="http://schemas.microsoft.com/office/drawing/2014/main" id="{69DC98DB-1647-44F4-B253-B1DDE3FF1ACC}"/>
            </a:ext>
            <a:ext uri="{147F2762-F138-4A5C-976F-8EAC2B608ADB}">
              <a16:predDERef xmlns:a16="http://schemas.microsoft.com/office/drawing/2014/main" pred="{D6596133-42D6-45BF-ABC3-7A69443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8" name="Image 2187">
          <a:extLst>
            <a:ext uri="{FF2B5EF4-FFF2-40B4-BE49-F238E27FC236}">
              <a16:creationId xmlns:a16="http://schemas.microsoft.com/office/drawing/2014/main" id="{6F8FB862-986D-4D93-9619-B5358E843D29}"/>
            </a:ext>
            <a:ext uri="{147F2762-F138-4A5C-976F-8EAC2B608ADB}">
              <a16:predDERef xmlns:a16="http://schemas.microsoft.com/office/drawing/2014/main" pred="{83670A51-D562-4204-AFFE-807C5ABE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89" name="Image 2188">
          <a:extLst>
            <a:ext uri="{FF2B5EF4-FFF2-40B4-BE49-F238E27FC236}">
              <a16:creationId xmlns:a16="http://schemas.microsoft.com/office/drawing/2014/main" id="{FE489DB3-CBE5-4DE5-B30D-C27548621529}"/>
            </a:ext>
            <a:ext uri="{147F2762-F138-4A5C-976F-8EAC2B608ADB}">
              <a16:predDERef xmlns:a16="http://schemas.microsoft.com/office/drawing/2014/main" pred="{4ACF68CE-6A16-408F-8CA7-D832EAEA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0" name="Image 241">
          <a:extLst>
            <a:ext uri="{FF2B5EF4-FFF2-40B4-BE49-F238E27FC236}">
              <a16:creationId xmlns:a16="http://schemas.microsoft.com/office/drawing/2014/main" id="{9C2A579A-E042-4736-B1C5-28404D278DE5}"/>
            </a:ext>
            <a:ext uri="{147F2762-F138-4A5C-976F-8EAC2B608ADB}">
              <a16:predDERef xmlns:a16="http://schemas.microsoft.com/office/drawing/2014/main" pred="{77CA438B-B0BF-4A8E-853D-1B65DD423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1" name="Image 244">
          <a:extLst>
            <a:ext uri="{FF2B5EF4-FFF2-40B4-BE49-F238E27FC236}">
              <a16:creationId xmlns:a16="http://schemas.microsoft.com/office/drawing/2014/main" id="{DF845A9A-193B-4B76-8A03-0A60822A7070}"/>
            </a:ext>
            <a:ext uri="{147F2762-F138-4A5C-976F-8EAC2B608ADB}">
              <a16:predDERef xmlns:a16="http://schemas.microsoft.com/office/drawing/2014/main" pred="{C3CD5CDB-7191-4FFE-8E5E-2D060034F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2" name="Image 245">
          <a:extLst>
            <a:ext uri="{FF2B5EF4-FFF2-40B4-BE49-F238E27FC236}">
              <a16:creationId xmlns:a16="http://schemas.microsoft.com/office/drawing/2014/main" id="{8C4EBE72-C700-4686-8172-665F78FC7A58}"/>
            </a:ext>
            <a:ext uri="{147F2762-F138-4A5C-976F-8EAC2B608ADB}">
              <a16:predDERef xmlns:a16="http://schemas.microsoft.com/office/drawing/2014/main" pred="{9363A9A3-E401-4B5F-9828-4647871A6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3" name="Image 259">
          <a:extLst>
            <a:ext uri="{FF2B5EF4-FFF2-40B4-BE49-F238E27FC236}">
              <a16:creationId xmlns:a16="http://schemas.microsoft.com/office/drawing/2014/main" id="{110CDAA6-31ED-425C-9D41-10D09468A357}"/>
            </a:ext>
            <a:ext uri="{147F2762-F138-4A5C-976F-8EAC2B608ADB}">
              <a16:predDERef xmlns:a16="http://schemas.microsoft.com/office/drawing/2014/main" pred="{C9FDAC79-656A-4A03-8FEC-968042AE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4" name="Image 260">
          <a:extLst>
            <a:ext uri="{FF2B5EF4-FFF2-40B4-BE49-F238E27FC236}">
              <a16:creationId xmlns:a16="http://schemas.microsoft.com/office/drawing/2014/main" id="{5F87613E-AB2F-4C2D-B449-604910137376}"/>
            </a:ext>
            <a:ext uri="{147F2762-F138-4A5C-976F-8EAC2B608ADB}">
              <a16:predDERef xmlns:a16="http://schemas.microsoft.com/office/drawing/2014/main" pred="{FF54FED4-991F-496E-B52E-7C14ACDF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5" name="Image 261">
          <a:extLst>
            <a:ext uri="{FF2B5EF4-FFF2-40B4-BE49-F238E27FC236}">
              <a16:creationId xmlns:a16="http://schemas.microsoft.com/office/drawing/2014/main" id="{A18C3D8E-DB14-4EAA-B6FC-6ED69BD36040}"/>
            </a:ext>
            <a:ext uri="{147F2762-F138-4A5C-976F-8EAC2B608ADB}">
              <a16:predDERef xmlns:a16="http://schemas.microsoft.com/office/drawing/2014/main" pred="{E804A59B-8727-4CA1-80D8-D63199E8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6" name="Image 271">
          <a:extLst>
            <a:ext uri="{FF2B5EF4-FFF2-40B4-BE49-F238E27FC236}">
              <a16:creationId xmlns:a16="http://schemas.microsoft.com/office/drawing/2014/main" id="{3702009C-B54F-4382-AAFC-9A0700FB96A0}"/>
            </a:ext>
            <a:ext uri="{147F2762-F138-4A5C-976F-8EAC2B608ADB}">
              <a16:predDERef xmlns:a16="http://schemas.microsoft.com/office/drawing/2014/main" pred="{93E96580-C9D1-46E6-BDF1-C85AA0333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7" name="Image 274">
          <a:extLst>
            <a:ext uri="{FF2B5EF4-FFF2-40B4-BE49-F238E27FC236}">
              <a16:creationId xmlns:a16="http://schemas.microsoft.com/office/drawing/2014/main" id="{AC44E451-A8C4-4A2F-82BE-FE3D166D1C3E}"/>
            </a:ext>
            <a:ext uri="{147F2762-F138-4A5C-976F-8EAC2B608ADB}">
              <a16:predDERef xmlns:a16="http://schemas.microsoft.com/office/drawing/2014/main" pred="{2B256487-8903-4F5F-8C45-ADA00855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8" name="Image 275">
          <a:extLst>
            <a:ext uri="{FF2B5EF4-FFF2-40B4-BE49-F238E27FC236}">
              <a16:creationId xmlns:a16="http://schemas.microsoft.com/office/drawing/2014/main" id="{F0201AAF-A42A-4ADC-94CC-5906B4E8FEEF}"/>
            </a:ext>
            <a:ext uri="{147F2762-F138-4A5C-976F-8EAC2B608ADB}">
              <a16:predDERef xmlns:a16="http://schemas.microsoft.com/office/drawing/2014/main" pred="{8A150882-B4A9-4BB8-903A-D74E6971D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199" name="Image 292">
          <a:extLst>
            <a:ext uri="{FF2B5EF4-FFF2-40B4-BE49-F238E27FC236}">
              <a16:creationId xmlns:a16="http://schemas.microsoft.com/office/drawing/2014/main" id="{2854E77E-3A26-49D0-8742-77277E62932C}"/>
            </a:ext>
            <a:ext uri="{147F2762-F138-4A5C-976F-8EAC2B608ADB}">
              <a16:predDERef xmlns:a16="http://schemas.microsoft.com/office/drawing/2014/main" pred="{C97A2A3C-FFB7-47DD-81EF-D0DC32F5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0" name="Image 295">
          <a:extLst>
            <a:ext uri="{FF2B5EF4-FFF2-40B4-BE49-F238E27FC236}">
              <a16:creationId xmlns:a16="http://schemas.microsoft.com/office/drawing/2014/main" id="{1D1039AD-9EF7-426E-A67A-833AAC860AAE}"/>
            </a:ext>
            <a:ext uri="{147F2762-F138-4A5C-976F-8EAC2B608ADB}">
              <a16:predDERef xmlns:a16="http://schemas.microsoft.com/office/drawing/2014/main" pred="{9DDB1364-EC8F-47E3-ACD7-A2B3C337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1" name="Image 296">
          <a:extLst>
            <a:ext uri="{FF2B5EF4-FFF2-40B4-BE49-F238E27FC236}">
              <a16:creationId xmlns:a16="http://schemas.microsoft.com/office/drawing/2014/main" id="{E5E58AA4-96F2-458D-A6C4-5AB24062A664}"/>
            </a:ext>
            <a:ext uri="{147F2762-F138-4A5C-976F-8EAC2B608ADB}">
              <a16:predDERef xmlns:a16="http://schemas.microsoft.com/office/drawing/2014/main" pred="{0769722C-3E4F-4CE8-A13C-1813A3FF7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2" name="Image 310">
          <a:extLst>
            <a:ext uri="{FF2B5EF4-FFF2-40B4-BE49-F238E27FC236}">
              <a16:creationId xmlns:a16="http://schemas.microsoft.com/office/drawing/2014/main" id="{D825BC5F-5A20-4A09-AA7B-97E0969084D8}"/>
            </a:ext>
            <a:ext uri="{147F2762-F138-4A5C-976F-8EAC2B608ADB}">
              <a16:predDERef xmlns:a16="http://schemas.microsoft.com/office/drawing/2014/main" pred="{E7779D16-4C34-404B-9A83-8E10609C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3" name="Image 311">
          <a:extLst>
            <a:ext uri="{FF2B5EF4-FFF2-40B4-BE49-F238E27FC236}">
              <a16:creationId xmlns:a16="http://schemas.microsoft.com/office/drawing/2014/main" id="{FCF5E76C-908B-4294-93FF-72F48F793964}"/>
            </a:ext>
            <a:ext uri="{147F2762-F138-4A5C-976F-8EAC2B608ADB}">
              <a16:predDERef xmlns:a16="http://schemas.microsoft.com/office/drawing/2014/main" pred="{F2B937B6-EC20-4B94-B049-5999C649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4" name="Image 312">
          <a:extLst>
            <a:ext uri="{FF2B5EF4-FFF2-40B4-BE49-F238E27FC236}">
              <a16:creationId xmlns:a16="http://schemas.microsoft.com/office/drawing/2014/main" id="{0A5F81EA-90AC-476B-AEC0-A26DA1A371F2}"/>
            </a:ext>
            <a:ext uri="{147F2762-F138-4A5C-976F-8EAC2B608ADB}">
              <a16:predDERef xmlns:a16="http://schemas.microsoft.com/office/drawing/2014/main" pred="{0958F3EE-809F-4A4B-ABBD-49E918BF2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5" name="Image 322">
          <a:extLst>
            <a:ext uri="{FF2B5EF4-FFF2-40B4-BE49-F238E27FC236}">
              <a16:creationId xmlns:a16="http://schemas.microsoft.com/office/drawing/2014/main" id="{5018B5B0-E86A-4382-9E7E-3653E1001D4F}"/>
            </a:ext>
            <a:ext uri="{147F2762-F138-4A5C-976F-8EAC2B608ADB}">
              <a16:predDERef xmlns:a16="http://schemas.microsoft.com/office/drawing/2014/main" pred="{79920B17-8B88-4752-8568-F2C5B5443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6" name="Image 325">
          <a:extLst>
            <a:ext uri="{FF2B5EF4-FFF2-40B4-BE49-F238E27FC236}">
              <a16:creationId xmlns:a16="http://schemas.microsoft.com/office/drawing/2014/main" id="{F3D447FE-1CF7-4616-9A9A-D1F1842999BC}"/>
            </a:ext>
            <a:ext uri="{147F2762-F138-4A5C-976F-8EAC2B608ADB}">
              <a16:predDERef xmlns:a16="http://schemas.microsoft.com/office/drawing/2014/main" pred="{F7025027-03C1-45D0-B5BA-B1BA0829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7" name="Image 326">
          <a:extLst>
            <a:ext uri="{FF2B5EF4-FFF2-40B4-BE49-F238E27FC236}">
              <a16:creationId xmlns:a16="http://schemas.microsoft.com/office/drawing/2014/main" id="{1282245F-1D99-45CC-A23A-16EA858DAD5F}"/>
            </a:ext>
            <a:ext uri="{147F2762-F138-4A5C-976F-8EAC2B608ADB}">
              <a16:predDERef xmlns:a16="http://schemas.microsoft.com/office/drawing/2014/main" pred="{39050D9B-4F25-4218-B33B-07838803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8" name="Image 343">
          <a:extLst>
            <a:ext uri="{FF2B5EF4-FFF2-40B4-BE49-F238E27FC236}">
              <a16:creationId xmlns:a16="http://schemas.microsoft.com/office/drawing/2014/main" id="{C0BC10D9-00C8-4A50-A186-1D6B4CE6E827}"/>
            </a:ext>
            <a:ext uri="{147F2762-F138-4A5C-976F-8EAC2B608ADB}">
              <a16:predDERef xmlns:a16="http://schemas.microsoft.com/office/drawing/2014/main" pred="{660002CD-4667-4B45-8988-8316ADDC3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09" name="Image 346">
          <a:extLst>
            <a:ext uri="{FF2B5EF4-FFF2-40B4-BE49-F238E27FC236}">
              <a16:creationId xmlns:a16="http://schemas.microsoft.com/office/drawing/2014/main" id="{90B7A9FE-5CB4-4B1C-AADE-7C288CFB78F1}"/>
            </a:ext>
            <a:ext uri="{147F2762-F138-4A5C-976F-8EAC2B608ADB}">
              <a16:predDERef xmlns:a16="http://schemas.microsoft.com/office/drawing/2014/main" pred="{B63DA6C5-8BBD-4E2C-A4CB-C52CE2F9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0" name="Image 347">
          <a:extLst>
            <a:ext uri="{FF2B5EF4-FFF2-40B4-BE49-F238E27FC236}">
              <a16:creationId xmlns:a16="http://schemas.microsoft.com/office/drawing/2014/main" id="{F5A96A13-3C03-4F51-AB5F-49241DC1D997}"/>
            </a:ext>
            <a:ext uri="{147F2762-F138-4A5C-976F-8EAC2B608ADB}">
              <a16:predDERef xmlns:a16="http://schemas.microsoft.com/office/drawing/2014/main" pred="{F0F9B848-7001-40BA-B329-2048DE376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1" name="Image 361">
          <a:extLst>
            <a:ext uri="{FF2B5EF4-FFF2-40B4-BE49-F238E27FC236}">
              <a16:creationId xmlns:a16="http://schemas.microsoft.com/office/drawing/2014/main" id="{25778AB9-F521-4298-A1E9-426EB568E316}"/>
            </a:ext>
            <a:ext uri="{147F2762-F138-4A5C-976F-8EAC2B608ADB}">
              <a16:predDERef xmlns:a16="http://schemas.microsoft.com/office/drawing/2014/main" pred="{FCDE43FB-6AC5-4AA6-B1ED-B081B45F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2" name="Image 362">
          <a:extLst>
            <a:ext uri="{FF2B5EF4-FFF2-40B4-BE49-F238E27FC236}">
              <a16:creationId xmlns:a16="http://schemas.microsoft.com/office/drawing/2014/main" id="{3EEE494C-DF9B-4289-860B-99CD0B2D36C2}"/>
            </a:ext>
            <a:ext uri="{147F2762-F138-4A5C-976F-8EAC2B608ADB}">
              <a16:predDERef xmlns:a16="http://schemas.microsoft.com/office/drawing/2014/main" pred="{5C45E5B8-4271-414D-83FC-6CF20A6C0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3" name="Image 363">
          <a:extLst>
            <a:ext uri="{FF2B5EF4-FFF2-40B4-BE49-F238E27FC236}">
              <a16:creationId xmlns:a16="http://schemas.microsoft.com/office/drawing/2014/main" id="{BFCA5F94-703C-4547-9016-E7CE3E3E067F}"/>
            </a:ext>
            <a:ext uri="{147F2762-F138-4A5C-976F-8EAC2B608ADB}">
              <a16:predDERef xmlns:a16="http://schemas.microsoft.com/office/drawing/2014/main" pred="{08B98833-D009-459D-B867-C6860EFE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4" name="Image 373">
          <a:extLst>
            <a:ext uri="{FF2B5EF4-FFF2-40B4-BE49-F238E27FC236}">
              <a16:creationId xmlns:a16="http://schemas.microsoft.com/office/drawing/2014/main" id="{FD16869B-886D-4EE9-AFAC-FDF02190DE87}"/>
            </a:ext>
            <a:ext uri="{147F2762-F138-4A5C-976F-8EAC2B608ADB}">
              <a16:predDERef xmlns:a16="http://schemas.microsoft.com/office/drawing/2014/main" pred="{1BF41C4B-F637-4DBE-96CA-2E7C6D74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5" name="Image 376">
          <a:extLst>
            <a:ext uri="{FF2B5EF4-FFF2-40B4-BE49-F238E27FC236}">
              <a16:creationId xmlns:a16="http://schemas.microsoft.com/office/drawing/2014/main" id="{7D3CB365-E120-46C0-B093-C5742EED3540}"/>
            </a:ext>
            <a:ext uri="{147F2762-F138-4A5C-976F-8EAC2B608ADB}">
              <a16:predDERef xmlns:a16="http://schemas.microsoft.com/office/drawing/2014/main" pred="{F9621F99-F66B-437B-B67E-6C8B8C2F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6" name="Image 377">
          <a:extLst>
            <a:ext uri="{FF2B5EF4-FFF2-40B4-BE49-F238E27FC236}">
              <a16:creationId xmlns:a16="http://schemas.microsoft.com/office/drawing/2014/main" id="{DD1018ED-7318-4145-8020-C403BBD6A39A}"/>
            </a:ext>
            <a:ext uri="{147F2762-F138-4A5C-976F-8EAC2B608ADB}">
              <a16:predDERef xmlns:a16="http://schemas.microsoft.com/office/drawing/2014/main" pred="{701F7E5C-C911-4276-97FE-B4439ECE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7" name="Image 420">
          <a:extLst>
            <a:ext uri="{FF2B5EF4-FFF2-40B4-BE49-F238E27FC236}">
              <a16:creationId xmlns:a16="http://schemas.microsoft.com/office/drawing/2014/main" id="{F4B48F34-78DC-4070-96FC-313FFB0C4FCF}"/>
            </a:ext>
            <a:ext uri="{147F2762-F138-4A5C-976F-8EAC2B608ADB}">
              <a16:predDERef xmlns:a16="http://schemas.microsoft.com/office/drawing/2014/main" pred="{A2AF31CE-8CE3-4CB2-8044-05DF6528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8" name="Image 421">
          <a:extLst>
            <a:ext uri="{FF2B5EF4-FFF2-40B4-BE49-F238E27FC236}">
              <a16:creationId xmlns:a16="http://schemas.microsoft.com/office/drawing/2014/main" id="{BD85D05D-DCEA-4336-B291-5FE3E6CDC71B}"/>
            </a:ext>
            <a:ext uri="{147F2762-F138-4A5C-976F-8EAC2B608ADB}">
              <a16:predDERef xmlns:a16="http://schemas.microsoft.com/office/drawing/2014/main" pred="{B09163DD-E4E4-4824-BE45-8E5A27DA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19" name="Image 422">
          <a:extLst>
            <a:ext uri="{FF2B5EF4-FFF2-40B4-BE49-F238E27FC236}">
              <a16:creationId xmlns:a16="http://schemas.microsoft.com/office/drawing/2014/main" id="{3F660BCD-2E6D-4C70-B961-EC060C061345}"/>
            </a:ext>
            <a:ext uri="{147F2762-F138-4A5C-976F-8EAC2B608ADB}">
              <a16:predDERef xmlns:a16="http://schemas.microsoft.com/office/drawing/2014/main" pred="{BA5359B4-E301-4A7B-AA41-E0D2CCB7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0" name="Image 447">
          <a:extLst>
            <a:ext uri="{FF2B5EF4-FFF2-40B4-BE49-F238E27FC236}">
              <a16:creationId xmlns:a16="http://schemas.microsoft.com/office/drawing/2014/main" id="{D2436C45-DD50-4256-9F87-A93CDD9D2C86}"/>
            </a:ext>
            <a:ext uri="{147F2762-F138-4A5C-976F-8EAC2B608ADB}">
              <a16:predDERef xmlns:a16="http://schemas.microsoft.com/office/drawing/2014/main" pred="{83CE862B-8040-4F42-A176-77D413B1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1" name="Image 450">
          <a:extLst>
            <a:ext uri="{FF2B5EF4-FFF2-40B4-BE49-F238E27FC236}">
              <a16:creationId xmlns:a16="http://schemas.microsoft.com/office/drawing/2014/main" id="{EAD5C936-52F6-458E-9C29-21CB64A90D42}"/>
            </a:ext>
            <a:ext uri="{147F2762-F138-4A5C-976F-8EAC2B608ADB}">
              <a16:predDERef xmlns:a16="http://schemas.microsoft.com/office/drawing/2014/main" pred="{C19D8084-91A2-40D8-8D62-8A53864C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2" name="Image 451">
          <a:extLst>
            <a:ext uri="{FF2B5EF4-FFF2-40B4-BE49-F238E27FC236}">
              <a16:creationId xmlns:a16="http://schemas.microsoft.com/office/drawing/2014/main" id="{8C814500-4FB2-4328-9460-62EB85444BDA}"/>
            </a:ext>
            <a:ext uri="{147F2762-F138-4A5C-976F-8EAC2B608ADB}">
              <a16:predDERef xmlns:a16="http://schemas.microsoft.com/office/drawing/2014/main" pred="{0A7C67CF-BB12-4C48-AA9F-CC9AD516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3" name="Image 465">
          <a:extLst>
            <a:ext uri="{FF2B5EF4-FFF2-40B4-BE49-F238E27FC236}">
              <a16:creationId xmlns:a16="http://schemas.microsoft.com/office/drawing/2014/main" id="{EEE090F8-4300-4AEF-81C8-AA7908AF4357}"/>
            </a:ext>
            <a:ext uri="{147F2762-F138-4A5C-976F-8EAC2B608ADB}">
              <a16:predDERef xmlns:a16="http://schemas.microsoft.com/office/drawing/2014/main" pred="{0C5814A3-8F4B-424E-BC69-BC6D6E873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4" name="Image 466">
          <a:extLst>
            <a:ext uri="{FF2B5EF4-FFF2-40B4-BE49-F238E27FC236}">
              <a16:creationId xmlns:a16="http://schemas.microsoft.com/office/drawing/2014/main" id="{0695A9BA-692F-4D57-93D9-10B4AC69BB09}"/>
            </a:ext>
            <a:ext uri="{147F2762-F138-4A5C-976F-8EAC2B608ADB}">
              <a16:predDERef xmlns:a16="http://schemas.microsoft.com/office/drawing/2014/main" pred="{1C72B23A-C28D-42D5-838D-FC2E9915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5" name="Image 467">
          <a:extLst>
            <a:ext uri="{FF2B5EF4-FFF2-40B4-BE49-F238E27FC236}">
              <a16:creationId xmlns:a16="http://schemas.microsoft.com/office/drawing/2014/main" id="{0BE9EA03-7D14-4C8E-BEA8-8275476EFD63}"/>
            </a:ext>
            <a:ext uri="{147F2762-F138-4A5C-976F-8EAC2B608ADB}">
              <a16:predDERef xmlns:a16="http://schemas.microsoft.com/office/drawing/2014/main" pred="{A2AC937A-9824-49F1-8466-C22C9D05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6" name="Image 477">
          <a:extLst>
            <a:ext uri="{FF2B5EF4-FFF2-40B4-BE49-F238E27FC236}">
              <a16:creationId xmlns:a16="http://schemas.microsoft.com/office/drawing/2014/main" id="{83F573C3-26F2-46F6-BBBA-4FE36CBB5ADA}"/>
            </a:ext>
            <a:ext uri="{147F2762-F138-4A5C-976F-8EAC2B608ADB}">
              <a16:predDERef xmlns:a16="http://schemas.microsoft.com/office/drawing/2014/main" pred="{9F010FDB-71DA-4630-8F80-CC8D51101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7" name="Image 480">
          <a:extLst>
            <a:ext uri="{FF2B5EF4-FFF2-40B4-BE49-F238E27FC236}">
              <a16:creationId xmlns:a16="http://schemas.microsoft.com/office/drawing/2014/main" id="{DEBEE254-A723-4FF7-B1C7-7EAA66334B0B}"/>
            </a:ext>
            <a:ext uri="{147F2762-F138-4A5C-976F-8EAC2B608ADB}">
              <a16:predDERef xmlns:a16="http://schemas.microsoft.com/office/drawing/2014/main" pred="{4EA2F773-B805-40C4-95ED-E12AB5A53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8" name="Image 481">
          <a:extLst>
            <a:ext uri="{FF2B5EF4-FFF2-40B4-BE49-F238E27FC236}">
              <a16:creationId xmlns:a16="http://schemas.microsoft.com/office/drawing/2014/main" id="{1B13A697-16F7-44B7-918D-613B94B936EA}"/>
            </a:ext>
            <a:ext uri="{147F2762-F138-4A5C-976F-8EAC2B608ADB}">
              <a16:predDERef xmlns:a16="http://schemas.microsoft.com/office/drawing/2014/main" pred="{6CFBAC9B-D6B3-4DD4-99A4-712CE97D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29" name="Image 498">
          <a:extLst>
            <a:ext uri="{FF2B5EF4-FFF2-40B4-BE49-F238E27FC236}">
              <a16:creationId xmlns:a16="http://schemas.microsoft.com/office/drawing/2014/main" id="{3366E356-2E85-451E-806E-F5D6D8DC2BBB}"/>
            </a:ext>
            <a:ext uri="{147F2762-F138-4A5C-976F-8EAC2B608ADB}">
              <a16:predDERef xmlns:a16="http://schemas.microsoft.com/office/drawing/2014/main" pred="{B29B5F13-F607-4BF4-8B14-EABB8B6BF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0" name="Image 501">
          <a:extLst>
            <a:ext uri="{FF2B5EF4-FFF2-40B4-BE49-F238E27FC236}">
              <a16:creationId xmlns:a16="http://schemas.microsoft.com/office/drawing/2014/main" id="{01D8757A-8175-4C10-8E63-0319294B8BAD}"/>
            </a:ext>
            <a:ext uri="{147F2762-F138-4A5C-976F-8EAC2B608ADB}">
              <a16:predDERef xmlns:a16="http://schemas.microsoft.com/office/drawing/2014/main" pred="{0705B4B4-F32C-4AC4-B305-ABD35023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1" name="Image 502">
          <a:extLst>
            <a:ext uri="{FF2B5EF4-FFF2-40B4-BE49-F238E27FC236}">
              <a16:creationId xmlns:a16="http://schemas.microsoft.com/office/drawing/2014/main" id="{B95EB0E4-0594-42D8-8040-FC2375F37D2B}"/>
            </a:ext>
            <a:ext uri="{147F2762-F138-4A5C-976F-8EAC2B608ADB}">
              <a16:predDERef xmlns:a16="http://schemas.microsoft.com/office/drawing/2014/main" pred="{8200A5EB-415F-4DB8-A62B-6FDD8A8AF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2" name="Image 516">
          <a:extLst>
            <a:ext uri="{FF2B5EF4-FFF2-40B4-BE49-F238E27FC236}">
              <a16:creationId xmlns:a16="http://schemas.microsoft.com/office/drawing/2014/main" id="{9AA1F6C6-0266-4F9C-8B75-D011687825BF}"/>
            </a:ext>
            <a:ext uri="{147F2762-F138-4A5C-976F-8EAC2B608ADB}">
              <a16:predDERef xmlns:a16="http://schemas.microsoft.com/office/drawing/2014/main" pred="{6A6364EE-5821-4D1E-9AB1-D4502402F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3" name="Image 517">
          <a:extLst>
            <a:ext uri="{FF2B5EF4-FFF2-40B4-BE49-F238E27FC236}">
              <a16:creationId xmlns:a16="http://schemas.microsoft.com/office/drawing/2014/main" id="{D1230444-EDE2-4E92-B907-6E7A4B016C91}"/>
            </a:ext>
            <a:ext uri="{147F2762-F138-4A5C-976F-8EAC2B608ADB}">
              <a16:predDERef xmlns:a16="http://schemas.microsoft.com/office/drawing/2014/main" pred="{2959F10D-67B6-4983-B885-7C36EC2F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4" name="Image 518">
          <a:extLst>
            <a:ext uri="{FF2B5EF4-FFF2-40B4-BE49-F238E27FC236}">
              <a16:creationId xmlns:a16="http://schemas.microsoft.com/office/drawing/2014/main" id="{05F3E29B-4349-4CC2-B823-DF7C4E0087AE}"/>
            </a:ext>
            <a:ext uri="{147F2762-F138-4A5C-976F-8EAC2B608ADB}">
              <a16:predDERef xmlns:a16="http://schemas.microsoft.com/office/drawing/2014/main" pred="{E15450C5-F04A-4812-B2B8-7E6E5EFB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5" name="Image 525">
          <a:extLst>
            <a:ext uri="{FF2B5EF4-FFF2-40B4-BE49-F238E27FC236}">
              <a16:creationId xmlns:a16="http://schemas.microsoft.com/office/drawing/2014/main" id="{7E970FF8-DA45-485E-8847-B02234E005CE}"/>
            </a:ext>
            <a:ext uri="{147F2762-F138-4A5C-976F-8EAC2B608ADB}">
              <a16:predDERef xmlns:a16="http://schemas.microsoft.com/office/drawing/2014/main" pred="{4F8CC663-853A-4309-9F08-BEAEA92A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6" name="Image 526">
          <a:extLst>
            <a:ext uri="{FF2B5EF4-FFF2-40B4-BE49-F238E27FC236}">
              <a16:creationId xmlns:a16="http://schemas.microsoft.com/office/drawing/2014/main" id="{315EA307-621C-452A-B743-765B62EFA45F}"/>
            </a:ext>
            <a:ext uri="{147F2762-F138-4A5C-976F-8EAC2B608ADB}">
              <a16:predDERef xmlns:a16="http://schemas.microsoft.com/office/drawing/2014/main" pred="{947F1319-9F9F-407B-9BE6-10BED2A5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7" name="Image 527">
          <a:extLst>
            <a:ext uri="{FF2B5EF4-FFF2-40B4-BE49-F238E27FC236}">
              <a16:creationId xmlns:a16="http://schemas.microsoft.com/office/drawing/2014/main" id="{BE5A6C04-E433-453A-B3F5-A3FCD69F8400}"/>
            </a:ext>
            <a:ext uri="{147F2762-F138-4A5C-976F-8EAC2B608ADB}">
              <a16:predDERef xmlns:a16="http://schemas.microsoft.com/office/drawing/2014/main" pred="{A06608E0-7DF9-41A6-AB1A-8A893A7A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8" name="Image 528">
          <a:extLst>
            <a:ext uri="{FF2B5EF4-FFF2-40B4-BE49-F238E27FC236}">
              <a16:creationId xmlns:a16="http://schemas.microsoft.com/office/drawing/2014/main" id="{D862DBFD-F351-4F15-82FA-A7D272C92980}"/>
            </a:ext>
            <a:ext uri="{147F2762-F138-4A5C-976F-8EAC2B608ADB}">
              <a16:predDERef xmlns:a16="http://schemas.microsoft.com/office/drawing/2014/main" pred="{D97C2198-4E68-451F-8140-DF7AE8D4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39" name="Image 529">
          <a:extLst>
            <a:ext uri="{FF2B5EF4-FFF2-40B4-BE49-F238E27FC236}">
              <a16:creationId xmlns:a16="http://schemas.microsoft.com/office/drawing/2014/main" id="{405042F2-99DC-4FB4-89CC-FD6CF2DFEA0B}"/>
            </a:ext>
            <a:ext uri="{147F2762-F138-4A5C-976F-8EAC2B608ADB}">
              <a16:predDERef xmlns:a16="http://schemas.microsoft.com/office/drawing/2014/main" pred="{54F94AEA-5D06-40F8-9A4D-54510313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0" name="Image 530">
          <a:extLst>
            <a:ext uri="{FF2B5EF4-FFF2-40B4-BE49-F238E27FC236}">
              <a16:creationId xmlns:a16="http://schemas.microsoft.com/office/drawing/2014/main" id="{72C12619-6A8B-4FED-9DC3-C9AAEEC3A9D9}"/>
            </a:ext>
            <a:ext uri="{147F2762-F138-4A5C-976F-8EAC2B608ADB}">
              <a16:predDERef xmlns:a16="http://schemas.microsoft.com/office/drawing/2014/main" pred="{90BF1447-876C-4066-A05A-D3698F3F5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1" name="Image 394">
          <a:extLst>
            <a:ext uri="{FF2B5EF4-FFF2-40B4-BE49-F238E27FC236}">
              <a16:creationId xmlns:a16="http://schemas.microsoft.com/office/drawing/2014/main" id="{0615F73C-56E0-4698-89EA-88CCD1A4BF85}"/>
            </a:ext>
            <a:ext uri="{147F2762-F138-4A5C-976F-8EAC2B608ADB}">
              <a16:predDERef xmlns:a16="http://schemas.microsoft.com/office/drawing/2014/main" pred="{A40C6E34-A540-4196-8910-E6FC5B00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2" name="Image 397">
          <a:extLst>
            <a:ext uri="{FF2B5EF4-FFF2-40B4-BE49-F238E27FC236}">
              <a16:creationId xmlns:a16="http://schemas.microsoft.com/office/drawing/2014/main" id="{897DA256-F59B-4125-BD05-F2FAA5296E8A}"/>
            </a:ext>
            <a:ext uri="{147F2762-F138-4A5C-976F-8EAC2B608ADB}">
              <a16:predDERef xmlns:a16="http://schemas.microsoft.com/office/drawing/2014/main" pred="{FFA9A05C-23B6-43E6-9D66-DADA05BCC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3" name="Image 398">
          <a:extLst>
            <a:ext uri="{FF2B5EF4-FFF2-40B4-BE49-F238E27FC236}">
              <a16:creationId xmlns:a16="http://schemas.microsoft.com/office/drawing/2014/main" id="{3D0754E7-8DEF-4E5F-845C-A9B5B0BB3EC0}"/>
            </a:ext>
            <a:ext uri="{147F2762-F138-4A5C-976F-8EAC2B608ADB}">
              <a16:predDERef xmlns:a16="http://schemas.microsoft.com/office/drawing/2014/main" pred="{ABCB33E2-535E-41B2-868C-77A9DC70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4" name="Image 412">
          <a:extLst>
            <a:ext uri="{FF2B5EF4-FFF2-40B4-BE49-F238E27FC236}">
              <a16:creationId xmlns:a16="http://schemas.microsoft.com/office/drawing/2014/main" id="{D932CA28-12D3-4915-9E0E-5B73416E35B3}"/>
            </a:ext>
            <a:ext uri="{147F2762-F138-4A5C-976F-8EAC2B608ADB}">
              <a16:predDERef xmlns:a16="http://schemas.microsoft.com/office/drawing/2014/main" pred="{327ECD92-53DC-4B34-ADFD-3A2439A0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5" name="Image 413">
          <a:extLst>
            <a:ext uri="{FF2B5EF4-FFF2-40B4-BE49-F238E27FC236}">
              <a16:creationId xmlns:a16="http://schemas.microsoft.com/office/drawing/2014/main" id="{49B638C4-1672-405F-A08A-615D08BA11F4}"/>
            </a:ext>
            <a:ext uri="{147F2762-F138-4A5C-976F-8EAC2B608ADB}">
              <a16:predDERef xmlns:a16="http://schemas.microsoft.com/office/drawing/2014/main" pred="{5406C6E8-769A-4869-9F40-60927989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6" name="Image 414">
          <a:extLst>
            <a:ext uri="{FF2B5EF4-FFF2-40B4-BE49-F238E27FC236}">
              <a16:creationId xmlns:a16="http://schemas.microsoft.com/office/drawing/2014/main" id="{B235415F-ACB9-455E-AEBB-ADE64D7A4B18}"/>
            </a:ext>
            <a:ext uri="{147F2762-F138-4A5C-976F-8EAC2B608ADB}">
              <a16:predDERef xmlns:a16="http://schemas.microsoft.com/office/drawing/2014/main" pred="{87CF7601-63C8-4683-B206-FA150BD7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7" name="Image 424">
          <a:extLst>
            <a:ext uri="{FF2B5EF4-FFF2-40B4-BE49-F238E27FC236}">
              <a16:creationId xmlns:a16="http://schemas.microsoft.com/office/drawing/2014/main" id="{34AC0ECA-DFE6-4597-94AB-6384AB6CC8E3}"/>
            </a:ext>
            <a:ext uri="{147F2762-F138-4A5C-976F-8EAC2B608ADB}">
              <a16:predDERef xmlns:a16="http://schemas.microsoft.com/office/drawing/2014/main" pred="{C3CCE663-A234-4728-9665-94CDC446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8" name="Image 425">
          <a:extLst>
            <a:ext uri="{FF2B5EF4-FFF2-40B4-BE49-F238E27FC236}">
              <a16:creationId xmlns:a16="http://schemas.microsoft.com/office/drawing/2014/main" id="{40F8EB9D-550B-4A1C-9CEA-9043462004F1}"/>
            </a:ext>
            <a:ext uri="{147F2762-F138-4A5C-976F-8EAC2B608ADB}">
              <a16:predDERef xmlns:a16="http://schemas.microsoft.com/office/drawing/2014/main" pred="{61F5CB12-41C9-4906-8660-EDC4CEB73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49" name="Image 426">
          <a:extLst>
            <a:ext uri="{FF2B5EF4-FFF2-40B4-BE49-F238E27FC236}">
              <a16:creationId xmlns:a16="http://schemas.microsoft.com/office/drawing/2014/main" id="{6346BD79-80A8-4C43-9978-00BC4835B9E7}"/>
            </a:ext>
            <a:ext uri="{147F2762-F138-4A5C-976F-8EAC2B608ADB}">
              <a16:predDERef xmlns:a16="http://schemas.microsoft.com/office/drawing/2014/main" pred="{F1E9E9D6-4A00-41E0-A508-682ABA3F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50" name="Image 550">
          <a:extLst>
            <a:ext uri="{FF2B5EF4-FFF2-40B4-BE49-F238E27FC236}">
              <a16:creationId xmlns:a16="http://schemas.microsoft.com/office/drawing/2014/main" id="{FCBFE603-3350-4ADD-BC8D-3BC6F7E095B2}"/>
            </a:ext>
            <a:ext uri="{147F2762-F138-4A5C-976F-8EAC2B608ADB}">
              <a16:predDERef xmlns:a16="http://schemas.microsoft.com/office/drawing/2014/main" pred="{F49F834E-97A0-4C62-837D-3BBC48A98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51" name="Image 551">
          <a:extLst>
            <a:ext uri="{FF2B5EF4-FFF2-40B4-BE49-F238E27FC236}">
              <a16:creationId xmlns:a16="http://schemas.microsoft.com/office/drawing/2014/main" id="{FD5B54BD-1DC4-4338-85AC-3DBE06DC6AE6}"/>
            </a:ext>
            <a:ext uri="{147F2762-F138-4A5C-976F-8EAC2B608ADB}">
              <a16:predDERef xmlns:a16="http://schemas.microsoft.com/office/drawing/2014/main" pred="{8E971999-FFA3-4F83-BA27-532FBAEF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52" name="Image 552">
          <a:extLst>
            <a:ext uri="{FF2B5EF4-FFF2-40B4-BE49-F238E27FC236}">
              <a16:creationId xmlns:a16="http://schemas.microsoft.com/office/drawing/2014/main" id="{8BD0D9B4-D107-4FA3-85B2-45D2F046889D}"/>
            </a:ext>
            <a:ext uri="{147F2762-F138-4A5C-976F-8EAC2B608ADB}">
              <a16:predDERef xmlns:a16="http://schemas.microsoft.com/office/drawing/2014/main" pred="{5486F566-132C-4462-B9AB-546AC132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53" name="Image 562">
          <a:extLst>
            <a:ext uri="{FF2B5EF4-FFF2-40B4-BE49-F238E27FC236}">
              <a16:creationId xmlns:a16="http://schemas.microsoft.com/office/drawing/2014/main" id="{6B072CE7-956C-4B99-9CD8-8534CE06C5A9}"/>
            </a:ext>
            <a:ext uri="{147F2762-F138-4A5C-976F-8EAC2B608ADB}">
              <a16:predDERef xmlns:a16="http://schemas.microsoft.com/office/drawing/2014/main" pred="{B493EA17-58E8-461B-928E-9AD75923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54" name="Image 563">
          <a:extLst>
            <a:ext uri="{FF2B5EF4-FFF2-40B4-BE49-F238E27FC236}">
              <a16:creationId xmlns:a16="http://schemas.microsoft.com/office/drawing/2014/main" id="{1D94F382-0F7C-47BB-B388-AEE59C8BA1F2}"/>
            </a:ext>
            <a:ext uri="{147F2762-F138-4A5C-976F-8EAC2B608ADB}">
              <a16:predDERef xmlns:a16="http://schemas.microsoft.com/office/drawing/2014/main" pred="{46C090C5-26E7-43EE-A7F5-4AC134D3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55" name="Image 564">
          <a:extLst>
            <a:ext uri="{FF2B5EF4-FFF2-40B4-BE49-F238E27FC236}">
              <a16:creationId xmlns:a16="http://schemas.microsoft.com/office/drawing/2014/main" id="{06ABEA3E-F84D-4CDE-A839-31C61488B980}"/>
            </a:ext>
            <a:ext uri="{147F2762-F138-4A5C-976F-8EAC2B608ADB}">
              <a16:predDERef xmlns:a16="http://schemas.microsoft.com/office/drawing/2014/main" pred="{5B1410AE-FD30-4E3D-855C-990CEA3B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2256" name="Image 418">
          <a:extLst>
            <a:ext uri="{FF2B5EF4-FFF2-40B4-BE49-F238E27FC236}">
              <a16:creationId xmlns:a16="http://schemas.microsoft.com/office/drawing/2014/main" id="{8208027D-54B7-40CF-AC55-DC3E1563B65B}"/>
            </a:ext>
            <a:ext uri="{147F2762-F138-4A5C-976F-8EAC2B608ADB}">
              <a16:predDERef xmlns:a16="http://schemas.microsoft.com/office/drawing/2014/main" pred="{5347B240-7DFD-4CA5-927F-371674485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547500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2257" name="Image 419">
          <a:extLst>
            <a:ext uri="{FF2B5EF4-FFF2-40B4-BE49-F238E27FC236}">
              <a16:creationId xmlns:a16="http://schemas.microsoft.com/office/drawing/2014/main" id="{91C73D6A-24E6-4BC2-A68F-B557AE894007}"/>
            </a:ext>
            <a:ext uri="{147F2762-F138-4A5C-976F-8EAC2B608ADB}">
              <a16:predDERef xmlns:a16="http://schemas.microsoft.com/office/drawing/2014/main" pred="{98369F04-E286-42A3-99EA-039CFB8B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547500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58" name="Image 394">
          <a:extLst>
            <a:ext uri="{FF2B5EF4-FFF2-40B4-BE49-F238E27FC236}">
              <a16:creationId xmlns:a16="http://schemas.microsoft.com/office/drawing/2014/main" id="{A9DD2A34-3F06-4BDE-8041-2E4CC6E56DB0}"/>
            </a:ext>
            <a:ext uri="{147F2762-F138-4A5C-976F-8EAC2B608ADB}">
              <a16:predDERef xmlns:a16="http://schemas.microsoft.com/office/drawing/2014/main" pred="{5A01730D-82F5-4018-B25F-6E0432CD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59" name="Image 398">
          <a:extLst>
            <a:ext uri="{FF2B5EF4-FFF2-40B4-BE49-F238E27FC236}">
              <a16:creationId xmlns:a16="http://schemas.microsoft.com/office/drawing/2014/main" id="{447654D1-D6F6-4A61-93E8-1EEE93A55BD2}"/>
            </a:ext>
            <a:ext uri="{147F2762-F138-4A5C-976F-8EAC2B608ADB}">
              <a16:predDERef xmlns:a16="http://schemas.microsoft.com/office/drawing/2014/main" pred="{59D456B2-9578-403A-A6F7-A844989FD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0" name="Image 412">
          <a:extLst>
            <a:ext uri="{FF2B5EF4-FFF2-40B4-BE49-F238E27FC236}">
              <a16:creationId xmlns:a16="http://schemas.microsoft.com/office/drawing/2014/main" id="{CBB0CEF5-F19C-4CD5-B67D-95164143176E}"/>
            </a:ext>
            <a:ext uri="{147F2762-F138-4A5C-976F-8EAC2B608ADB}">
              <a16:predDERef xmlns:a16="http://schemas.microsoft.com/office/drawing/2014/main" pred="{99048DF4-7E21-4746-83A4-7D27679D1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1" name="Image 414">
          <a:extLst>
            <a:ext uri="{FF2B5EF4-FFF2-40B4-BE49-F238E27FC236}">
              <a16:creationId xmlns:a16="http://schemas.microsoft.com/office/drawing/2014/main" id="{3D6654A3-1CEF-4BB0-AFC9-CFBC27270E79}"/>
            </a:ext>
            <a:ext uri="{147F2762-F138-4A5C-976F-8EAC2B608ADB}">
              <a16:predDERef xmlns:a16="http://schemas.microsoft.com/office/drawing/2014/main" pred="{28F4AD18-13A9-4CC8-8F06-0D0456D3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2" name="Image 424">
          <a:extLst>
            <a:ext uri="{FF2B5EF4-FFF2-40B4-BE49-F238E27FC236}">
              <a16:creationId xmlns:a16="http://schemas.microsoft.com/office/drawing/2014/main" id="{A054FEB5-B38D-4D54-A94A-265F5E9DAEEF}"/>
            </a:ext>
            <a:ext uri="{147F2762-F138-4A5C-976F-8EAC2B608ADB}">
              <a16:predDERef xmlns:a16="http://schemas.microsoft.com/office/drawing/2014/main" pred="{B7F2A2D1-CD42-4BCE-814F-ED7A9DF8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3" name="Image 426">
          <a:extLst>
            <a:ext uri="{FF2B5EF4-FFF2-40B4-BE49-F238E27FC236}">
              <a16:creationId xmlns:a16="http://schemas.microsoft.com/office/drawing/2014/main" id="{4A07577A-D982-4C3E-83BB-1E17300FD754}"/>
            </a:ext>
            <a:ext uri="{147F2762-F138-4A5C-976F-8EAC2B608ADB}">
              <a16:predDERef xmlns:a16="http://schemas.microsoft.com/office/drawing/2014/main" pred="{CA441F30-EC72-4B40-B04E-D74AC4950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4" name="Image 550">
          <a:extLst>
            <a:ext uri="{FF2B5EF4-FFF2-40B4-BE49-F238E27FC236}">
              <a16:creationId xmlns:a16="http://schemas.microsoft.com/office/drawing/2014/main" id="{4C668B7E-F6C6-4697-9C72-81D8D7FD16DC}"/>
            </a:ext>
            <a:ext uri="{147F2762-F138-4A5C-976F-8EAC2B608ADB}">
              <a16:predDERef xmlns:a16="http://schemas.microsoft.com/office/drawing/2014/main" pred="{B4F040BB-CB82-482D-A1FE-45B514A5C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5" name="Image 552">
          <a:extLst>
            <a:ext uri="{FF2B5EF4-FFF2-40B4-BE49-F238E27FC236}">
              <a16:creationId xmlns:a16="http://schemas.microsoft.com/office/drawing/2014/main" id="{60DAFC4D-B6F4-4A65-ACF6-07FCEC81F812}"/>
            </a:ext>
            <a:ext uri="{147F2762-F138-4A5C-976F-8EAC2B608ADB}">
              <a16:predDERef xmlns:a16="http://schemas.microsoft.com/office/drawing/2014/main" pred="{5CDFBCBC-1003-42AB-BCE7-3BD2CD30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6" name="Image 562">
          <a:extLst>
            <a:ext uri="{FF2B5EF4-FFF2-40B4-BE49-F238E27FC236}">
              <a16:creationId xmlns:a16="http://schemas.microsoft.com/office/drawing/2014/main" id="{8A8BD945-AAA0-4760-A5BE-1B42CA163810}"/>
            </a:ext>
            <a:ext uri="{147F2762-F138-4A5C-976F-8EAC2B608ADB}">
              <a16:predDERef xmlns:a16="http://schemas.microsoft.com/office/drawing/2014/main" pred="{2359CFAC-D580-4E42-B7FA-96BF4B3D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7" name="Image 564">
          <a:extLst>
            <a:ext uri="{FF2B5EF4-FFF2-40B4-BE49-F238E27FC236}">
              <a16:creationId xmlns:a16="http://schemas.microsoft.com/office/drawing/2014/main" id="{4ACBCE81-E728-4622-9DC9-A958D4986BA7}"/>
            </a:ext>
            <a:ext uri="{147F2762-F138-4A5C-976F-8EAC2B608ADB}">
              <a16:predDERef xmlns:a16="http://schemas.microsoft.com/office/drawing/2014/main" pred="{2B6C4A77-9CBA-4EFD-9ABB-672A7EB3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8" name="Image 574">
          <a:extLst>
            <a:ext uri="{FF2B5EF4-FFF2-40B4-BE49-F238E27FC236}">
              <a16:creationId xmlns:a16="http://schemas.microsoft.com/office/drawing/2014/main" id="{7C32D656-0989-4560-8D44-91B3F1239AB4}"/>
            </a:ext>
            <a:ext uri="{147F2762-F138-4A5C-976F-8EAC2B608ADB}">
              <a16:predDERef xmlns:a16="http://schemas.microsoft.com/office/drawing/2014/main" pred="{67E85D98-9679-4CD1-AFA9-A2D8BD012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69" name="Image 575">
          <a:extLst>
            <a:ext uri="{FF2B5EF4-FFF2-40B4-BE49-F238E27FC236}">
              <a16:creationId xmlns:a16="http://schemas.microsoft.com/office/drawing/2014/main" id="{946D4360-4217-4BBD-946E-B8B469DAA38E}"/>
            </a:ext>
            <a:ext uri="{147F2762-F138-4A5C-976F-8EAC2B608ADB}">
              <a16:predDERef xmlns:a16="http://schemas.microsoft.com/office/drawing/2014/main" pred="{2625DCFC-FBD4-417B-90D3-89EC321AD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0" name="Image 634">
          <a:extLst>
            <a:ext uri="{FF2B5EF4-FFF2-40B4-BE49-F238E27FC236}">
              <a16:creationId xmlns:a16="http://schemas.microsoft.com/office/drawing/2014/main" id="{D655AACF-7147-4E01-BF8A-552F62D5A780}"/>
            </a:ext>
            <a:ext uri="{147F2762-F138-4A5C-976F-8EAC2B608ADB}">
              <a16:predDERef xmlns:a16="http://schemas.microsoft.com/office/drawing/2014/main" pred="{404A4CAC-3C56-4300-89D5-D6D22AAAE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1" name="Image 636">
          <a:extLst>
            <a:ext uri="{FF2B5EF4-FFF2-40B4-BE49-F238E27FC236}">
              <a16:creationId xmlns:a16="http://schemas.microsoft.com/office/drawing/2014/main" id="{873115D0-18BC-4F6A-A13E-64234D4AEF93}"/>
            </a:ext>
            <a:ext uri="{147F2762-F138-4A5C-976F-8EAC2B608ADB}">
              <a16:predDERef xmlns:a16="http://schemas.microsoft.com/office/drawing/2014/main" pred="{5FEC8B50-42B7-437C-A504-B39BA0EE6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2" name="Image 645">
          <a:extLst>
            <a:ext uri="{FF2B5EF4-FFF2-40B4-BE49-F238E27FC236}">
              <a16:creationId xmlns:a16="http://schemas.microsoft.com/office/drawing/2014/main" id="{D9B9BCC7-0BAE-4174-8B57-E09220474A56}"/>
            </a:ext>
            <a:ext uri="{147F2762-F138-4A5C-976F-8EAC2B608ADB}">
              <a16:predDERef xmlns:a16="http://schemas.microsoft.com/office/drawing/2014/main" pred="{A63F5C7F-166E-4BF4-83A5-829A8440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3" name="Image 646">
          <a:extLst>
            <a:ext uri="{FF2B5EF4-FFF2-40B4-BE49-F238E27FC236}">
              <a16:creationId xmlns:a16="http://schemas.microsoft.com/office/drawing/2014/main" id="{0BA5D514-BE24-4A3C-96A5-65DC5B264FE7}"/>
            </a:ext>
            <a:ext uri="{147F2762-F138-4A5C-976F-8EAC2B608ADB}">
              <a16:predDERef xmlns:a16="http://schemas.microsoft.com/office/drawing/2014/main" pred="{FC0A3D5D-AFDF-45C3-8486-BDDE199A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4" name="Image 651">
          <a:extLst>
            <a:ext uri="{FF2B5EF4-FFF2-40B4-BE49-F238E27FC236}">
              <a16:creationId xmlns:a16="http://schemas.microsoft.com/office/drawing/2014/main" id="{D448FB09-B742-4C79-A532-EB97952ACED5}"/>
            </a:ext>
            <a:ext uri="{147F2762-F138-4A5C-976F-8EAC2B608ADB}">
              <a16:predDERef xmlns:a16="http://schemas.microsoft.com/office/drawing/2014/main" pred="{8091CA34-153B-4159-8E29-C33E51CC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5" name="Image 652">
          <a:extLst>
            <a:ext uri="{FF2B5EF4-FFF2-40B4-BE49-F238E27FC236}">
              <a16:creationId xmlns:a16="http://schemas.microsoft.com/office/drawing/2014/main" id="{152B6C84-B92D-49FC-8D64-47E99BEACA1F}"/>
            </a:ext>
            <a:ext uri="{147F2762-F138-4A5C-976F-8EAC2B608ADB}">
              <a16:predDERef xmlns:a16="http://schemas.microsoft.com/office/drawing/2014/main" pred="{056B1A4A-F277-43E7-87B6-B7B0AC9AF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6" name="Image 659">
          <a:extLst>
            <a:ext uri="{FF2B5EF4-FFF2-40B4-BE49-F238E27FC236}">
              <a16:creationId xmlns:a16="http://schemas.microsoft.com/office/drawing/2014/main" id="{932CD285-A543-4C7A-ABC5-D33B82C1EB78}"/>
            </a:ext>
            <a:ext uri="{147F2762-F138-4A5C-976F-8EAC2B608ADB}">
              <a16:predDERef xmlns:a16="http://schemas.microsoft.com/office/drawing/2014/main" pred="{42BE9322-21FE-4C6D-A477-E1267A16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7" name="Image 660">
          <a:extLst>
            <a:ext uri="{FF2B5EF4-FFF2-40B4-BE49-F238E27FC236}">
              <a16:creationId xmlns:a16="http://schemas.microsoft.com/office/drawing/2014/main" id="{A07C2663-821D-4B46-9A17-08198D60BC5D}"/>
            </a:ext>
            <a:ext uri="{147F2762-F138-4A5C-976F-8EAC2B608ADB}">
              <a16:predDERef xmlns:a16="http://schemas.microsoft.com/office/drawing/2014/main" pred="{10825F23-9D07-415D-AA46-192E7D02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8" name="Image 667">
          <a:extLst>
            <a:ext uri="{FF2B5EF4-FFF2-40B4-BE49-F238E27FC236}">
              <a16:creationId xmlns:a16="http://schemas.microsoft.com/office/drawing/2014/main" id="{E42BCF71-75B2-4FB3-9370-BE1B47464EBF}"/>
            </a:ext>
            <a:ext uri="{147F2762-F138-4A5C-976F-8EAC2B608ADB}">
              <a16:predDERef xmlns:a16="http://schemas.microsoft.com/office/drawing/2014/main" pred="{BA206290-E1B3-4973-8FFE-6F930DBA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79" name="Image 668">
          <a:extLst>
            <a:ext uri="{FF2B5EF4-FFF2-40B4-BE49-F238E27FC236}">
              <a16:creationId xmlns:a16="http://schemas.microsoft.com/office/drawing/2014/main" id="{EB177736-AA65-4C78-8731-118C282C7C81}"/>
            </a:ext>
            <a:ext uri="{147F2762-F138-4A5C-976F-8EAC2B608ADB}">
              <a16:predDERef xmlns:a16="http://schemas.microsoft.com/office/drawing/2014/main" pred="{07E16176-E2ED-4720-8F43-8A4FAB7F6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80" name="Image 675">
          <a:extLst>
            <a:ext uri="{FF2B5EF4-FFF2-40B4-BE49-F238E27FC236}">
              <a16:creationId xmlns:a16="http://schemas.microsoft.com/office/drawing/2014/main" id="{4D2EA8F1-922A-47D1-8979-17C5C4B2E510}"/>
            </a:ext>
            <a:ext uri="{147F2762-F138-4A5C-976F-8EAC2B608ADB}">
              <a16:predDERef xmlns:a16="http://schemas.microsoft.com/office/drawing/2014/main" pred="{EF4ABD92-D9F0-4B36-BBEB-EAEDBD31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81" name="Image 676">
          <a:extLst>
            <a:ext uri="{FF2B5EF4-FFF2-40B4-BE49-F238E27FC236}">
              <a16:creationId xmlns:a16="http://schemas.microsoft.com/office/drawing/2014/main" id="{E1D3AC45-7017-4FFF-96E4-6FD9E0024048}"/>
            </a:ext>
            <a:ext uri="{147F2762-F138-4A5C-976F-8EAC2B608ADB}">
              <a16:predDERef xmlns:a16="http://schemas.microsoft.com/office/drawing/2014/main" pred="{BBF0BA31-2ECB-469D-AB8C-6729E63F4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282" name="Image 729">
          <a:extLst>
            <a:ext uri="{FF2B5EF4-FFF2-40B4-BE49-F238E27FC236}">
              <a16:creationId xmlns:a16="http://schemas.microsoft.com/office/drawing/2014/main" id="{A3131CBB-805E-4437-B29B-1175C7B746A3}"/>
            </a:ext>
            <a:ext uri="{147F2762-F138-4A5C-976F-8EAC2B608ADB}">
              <a16:predDERef xmlns:a16="http://schemas.microsoft.com/office/drawing/2014/main" pred="{21A709E3-9654-4EB2-9D6C-AD309AB37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50243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83" name="Image 398">
          <a:extLst>
            <a:ext uri="{FF2B5EF4-FFF2-40B4-BE49-F238E27FC236}">
              <a16:creationId xmlns:a16="http://schemas.microsoft.com/office/drawing/2014/main" id="{15B494B7-E78D-4F1C-A09E-7677A9DD4D57}"/>
            </a:ext>
            <a:ext uri="{147F2762-F138-4A5C-976F-8EAC2B608ADB}">
              <a16:predDERef xmlns:a16="http://schemas.microsoft.com/office/drawing/2014/main" pred="{BB63E2AD-AB19-48F5-8C17-06348D9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84" name="Image 414">
          <a:extLst>
            <a:ext uri="{FF2B5EF4-FFF2-40B4-BE49-F238E27FC236}">
              <a16:creationId xmlns:a16="http://schemas.microsoft.com/office/drawing/2014/main" id="{EDC58527-D357-437A-8CF9-2E2E5E07294C}"/>
            </a:ext>
            <a:ext uri="{147F2762-F138-4A5C-976F-8EAC2B608ADB}">
              <a16:predDERef xmlns:a16="http://schemas.microsoft.com/office/drawing/2014/main" pred="{CAEEE399-ECDE-4667-8323-DB6BEB10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85" name="Image 426">
          <a:extLst>
            <a:ext uri="{FF2B5EF4-FFF2-40B4-BE49-F238E27FC236}">
              <a16:creationId xmlns:a16="http://schemas.microsoft.com/office/drawing/2014/main" id="{6CA80C6B-B52B-472B-A6CE-DE64D9BE7DBC}"/>
            </a:ext>
            <a:ext uri="{147F2762-F138-4A5C-976F-8EAC2B608ADB}">
              <a16:predDERef xmlns:a16="http://schemas.microsoft.com/office/drawing/2014/main" pred="{B8252023-5D36-4E9D-A9F9-5DA2E94CC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86" name="Image 552">
          <a:extLst>
            <a:ext uri="{FF2B5EF4-FFF2-40B4-BE49-F238E27FC236}">
              <a16:creationId xmlns:a16="http://schemas.microsoft.com/office/drawing/2014/main" id="{2F6F935F-93C2-4A22-BC2B-618AD829EEA5}"/>
            </a:ext>
            <a:ext uri="{147F2762-F138-4A5C-976F-8EAC2B608ADB}">
              <a16:predDERef xmlns:a16="http://schemas.microsoft.com/office/drawing/2014/main" pred="{07576C6C-CB08-47F3-93C0-9952DDF74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87" name="Image 564">
          <a:extLst>
            <a:ext uri="{FF2B5EF4-FFF2-40B4-BE49-F238E27FC236}">
              <a16:creationId xmlns:a16="http://schemas.microsoft.com/office/drawing/2014/main" id="{01152692-5FCA-4ED8-B597-58B34870FDE6}"/>
            </a:ext>
            <a:ext uri="{147F2762-F138-4A5C-976F-8EAC2B608ADB}">
              <a16:predDERef xmlns:a16="http://schemas.microsoft.com/office/drawing/2014/main" pred="{274DA772-4493-4433-8B38-89944CC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88" name="Image 578">
          <a:extLst>
            <a:ext uri="{FF2B5EF4-FFF2-40B4-BE49-F238E27FC236}">
              <a16:creationId xmlns:a16="http://schemas.microsoft.com/office/drawing/2014/main" id="{99DF21D7-5647-418C-B899-9E6874BDF143}"/>
            </a:ext>
            <a:ext uri="{147F2762-F138-4A5C-976F-8EAC2B608ADB}">
              <a16:predDERef xmlns:a16="http://schemas.microsoft.com/office/drawing/2014/main" pred="{74A79196-C25D-42CC-A60B-51143659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89" name="Image 4">
          <a:extLst>
            <a:ext uri="{FF2B5EF4-FFF2-40B4-BE49-F238E27FC236}">
              <a16:creationId xmlns:a16="http://schemas.microsoft.com/office/drawing/2014/main" id="{F68D6AE2-E72E-4D50-BF2C-76F0A34A1D98}"/>
            </a:ext>
            <a:ext uri="{147F2762-F138-4A5C-976F-8EAC2B608ADB}">
              <a16:predDERef xmlns:a16="http://schemas.microsoft.com/office/drawing/2014/main" pred="{94E1B99B-23A0-46A5-BBAE-B3548C932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0" name="Image 7">
          <a:extLst>
            <a:ext uri="{FF2B5EF4-FFF2-40B4-BE49-F238E27FC236}">
              <a16:creationId xmlns:a16="http://schemas.microsoft.com/office/drawing/2014/main" id="{9BCA0264-B67C-4E0B-AD48-5B873E06AA2E}"/>
            </a:ext>
            <a:ext uri="{147F2762-F138-4A5C-976F-8EAC2B608ADB}">
              <a16:predDERef xmlns:a16="http://schemas.microsoft.com/office/drawing/2014/main" pred="{09D5BF2F-E77F-4981-AFDF-E85C805B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1" name="Image 10">
          <a:extLst>
            <a:ext uri="{FF2B5EF4-FFF2-40B4-BE49-F238E27FC236}">
              <a16:creationId xmlns:a16="http://schemas.microsoft.com/office/drawing/2014/main" id="{A686F0CE-F861-4F99-947C-1E1EA4EC0BC5}"/>
            </a:ext>
            <a:ext uri="{147F2762-F138-4A5C-976F-8EAC2B608ADB}">
              <a16:predDERef xmlns:a16="http://schemas.microsoft.com/office/drawing/2014/main" pred="{D86CF08E-24F9-480F-831F-4A65DFDE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2" name="Image 37">
          <a:extLst>
            <a:ext uri="{FF2B5EF4-FFF2-40B4-BE49-F238E27FC236}">
              <a16:creationId xmlns:a16="http://schemas.microsoft.com/office/drawing/2014/main" id="{B72B5526-0944-4321-9093-B57CF713B229}"/>
            </a:ext>
            <a:ext uri="{147F2762-F138-4A5C-976F-8EAC2B608ADB}">
              <a16:predDERef xmlns:a16="http://schemas.microsoft.com/office/drawing/2014/main" pred="{26AB0362-9341-4643-9385-6917093D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3" name="Image 40">
          <a:extLst>
            <a:ext uri="{FF2B5EF4-FFF2-40B4-BE49-F238E27FC236}">
              <a16:creationId xmlns:a16="http://schemas.microsoft.com/office/drawing/2014/main" id="{79848F21-5B52-4B54-A3E3-D21AC3F42709}"/>
            </a:ext>
            <a:ext uri="{147F2762-F138-4A5C-976F-8EAC2B608ADB}">
              <a16:predDERef xmlns:a16="http://schemas.microsoft.com/office/drawing/2014/main" pred="{A51DFEEA-2CC6-427F-BA77-ED1BB584C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4" name="Image 41">
          <a:extLst>
            <a:ext uri="{FF2B5EF4-FFF2-40B4-BE49-F238E27FC236}">
              <a16:creationId xmlns:a16="http://schemas.microsoft.com/office/drawing/2014/main" id="{BF154A50-C969-48C2-9166-CDD628126A5D}"/>
            </a:ext>
            <a:ext uri="{147F2762-F138-4A5C-976F-8EAC2B608ADB}">
              <a16:predDERef xmlns:a16="http://schemas.microsoft.com/office/drawing/2014/main" pred="{174885EC-3EC1-4ABE-93BB-089466447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5" name="Image 55">
          <a:extLst>
            <a:ext uri="{FF2B5EF4-FFF2-40B4-BE49-F238E27FC236}">
              <a16:creationId xmlns:a16="http://schemas.microsoft.com/office/drawing/2014/main" id="{6C8E484E-5D03-4816-91A8-4BA3A3A18E83}"/>
            </a:ext>
            <a:ext uri="{147F2762-F138-4A5C-976F-8EAC2B608ADB}">
              <a16:predDERef xmlns:a16="http://schemas.microsoft.com/office/drawing/2014/main" pred="{6355B041-5FC5-4714-88CD-A26797BF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6" name="Image 56">
          <a:extLst>
            <a:ext uri="{FF2B5EF4-FFF2-40B4-BE49-F238E27FC236}">
              <a16:creationId xmlns:a16="http://schemas.microsoft.com/office/drawing/2014/main" id="{19F60250-577B-4E5D-8728-7BEA05088F66}"/>
            </a:ext>
            <a:ext uri="{147F2762-F138-4A5C-976F-8EAC2B608ADB}">
              <a16:predDERef xmlns:a16="http://schemas.microsoft.com/office/drawing/2014/main" pred="{37B9BD0F-30F2-4A22-9431-56A5F4C1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7" name="Image 57">
          <a:extLst>
            <a:ext uri="{FF2B5EF4-FFF2-40B4-BE49-F238E27FC236}">
              <a16:creationId xmlns:a16="http://schemas.microsoft.com/office/drawing/2014/main" id="{08908254-7782-4809-8AFB-667AAD0CF2B9}"/>
            </a:ext>
            <a:ext uri="{147F2762-F138-4A5C-976F-8EAC2B608ADB}">
              <a16:predDERef xmlns:a16="http://schemas.microsoft.com/office/drawing/2014/main" pred="{8A399F8C-084C-4F8F-91A8-A19E3E10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8" name="Image 67">
          <a:extLst>
            <a:ext uri="{FF2B5EF4-FFF2-40B4-BE49-F238E27FC236}">
              <a16:creationId xmlns:a16="http://schemas.microsoft.com/office/drawing/2014/main" id="{62BD63B3-0E9E-4CC1-B5D9-44BC9A145F67}"/>
            </a:ext>
            <a:ext uri="{147F2762-F138-4A5C-976F-8EAC2B608ADB}">
              <a16:predDERef xmlns:a16="http://schemas.microsoft.com/office/drawing/2014/main" pred="{8E3061FC-BF97-4AAD-85DA-8CF8C3D9E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299" name="Image 70">
          <a:extLst>
            <a:ext uri="{FF2B5EF4-FFF2-40B4-BE49-F238E27FC236}">
              <a16:creationId xmlns:a16="http://schemas.microsoft.com/office/drawing/2014/main" id="{D3AB0DB5-4DD5-4914-A74B-307E413BA68F}"/>
            </a:ext>
            <a:ext uri="{147F2762-F138-4A5C-976F-8EAC2B608ADB}">
              <a16:predDERef xmlns:a16="http://schemas.microsoft.com/office/drawing/2014/main" pred="{D0896556-25C0-46FB-92FB-5EEBB8F5E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0" name="Image 71">
          <a:extLst>
            <a:ext uri="{FF2B5EF4-FFF2-40B4-BE49-F238E27FC236}">
              <a16:creationId xmlns:a16="http://schemas.microsoft.com/office/drawing/2014/main" id="{835D5BB4-4080-426D-98CF-BF7FC98DF33D}"/>
            </a:ext>
            <a:ext uri="{147F2762-F138-4A5C-976F-8EAC2B608ADB}">
              <a16:predDERef xmlns:a16="http://schemas.microsoft.com/office/drawing/2014/main" pred="{B074FA31-27A3-44B6-9AD2-64EBB1C9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1" name="Image 88">
          <a:extLst>
            <a:ext uri="{FF2B5EF4-FFF2-40B4-BE49-F238E27FC236}">
              <a16:creationId xmlns:a16="http://schemas.microsoft.com/office/drawing/2014/main" id="{42BE7F36-7DA6-444E-89E0-823AB4FFF2AC}"/>
            </a:ext>
            <a:ext uri="{147F2762-F138-4A5C-976F-8EAC2B608ADB}">
              <a16:predDERef xmlns:a16="http://schemas.microsoft.com/office/drawing/2014/main" pred="{F83529AA-A394-45BA-8A8F-04D5C27D2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2" name="Image 91">
          <a:extLst>
            <a:ext uri="{FF2B5EF4-FFF2-40B4-BE49-F238E27FC236}">
              <a16:creationId xmlns:a16="http://schemas.microsoft.com/office/drawing/2014/main" id="{195A0796-17A3-4A0E-801B-F298F71B4DE3}"/>
            </a:ext>
            <a:ext uri="{147F2762-F138-4A5C-976F-8EAC2B608ADB}">
              <a16:predDERef xmlns:a16="http://schemas.microsoft.com/office/drawing/2014/main" pred="{E371FB4D-D5D5-4CAB-9A32-A7B550D1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3" name="Image 92">
          <a:extLst>
            <a:ext uri="{FF2B5EF4-FFF2-40B4-BE49-F238E27FC236}">
              <a16:creationId xmlns:a16="http://schemas.microsoft.com/office/drawing/2014/main" id="{F1DA0DD5-98B0-45E1-A509-712BCC6CEA50}"/>
            </a:ext>
            <a:ext uri="{147F2762-F138-4A5C-976F-8EAC2B608ADB}">
              <a16:predDERef xmlns:a16="http://schemas.microsoft.com/office/drawing/2014/main" pred="{827C3365-52A9-403D-BD4D-4FE953557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4" name="Image 106">
          <a:extLst>
            <a:ext uri="{FF2B5EF4-FFF2-40B4-BE49-F238E27FC236}">
              <a16:creationId xmlns:a16="http://schemas.microsoft.com/office/drawing/2014/main" id="{69437C05-2B2D-4DA9-A0B3-D3645CD09BA7}"/>
            </a:ext>
            <a:ext uri="{147F2762-F138-4A5C-976F-8EAC2B608ADB}">
              <a16:predDERef xmlns:a16="http://schemas.microsoft.com/office/drawing/2014/main" pred="{5BBE13D0-1B7E-436D-AE08-CAA84C81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5" name="Image 107">
          <a:extLst>
            <a:ext uri="{FF2B5EF4-FFF2-40B4-BE49-F238E27FC236}">
              <a16:creationId xmlns:a16="http://schemas.microsoft.com/office/drawing/2014/main" id="{98D57AA7-08D8-40F3-8606-A31EBCE44CBD}"/>
            </a:ext>
            <a:ext uri="{147F2762-F138-4A5C-976F-8EAC2B608ADB}">
              <a16:predDERef xmlns:a16="http://schemas.microsoft.com/office/drawing/2014/main" pred="{2F3D1123-199A-42E7-BAED-2D860CBDA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6" name="Image 108">
          <a:extLst>
            <a:ext uri="{FF2B5EF4-FFF2-40B4-BE49-F238E27FC236}">
              <a16:creationId xmlns:a16="http://schemas.microsoft.com/office/drawing/2014/main" id="{E1BA1353-11EF-4C14-9F94-E4FC2E8A4D06}"/>
            </a:ext>
            <a:ext uri="{147F2762-F138-4A5C-976F-8EAC2B608ADB}">
              <a16:predDERef xmlns:a16="http://schemas.microsoft.com/office/drawing/2014/main" pred="{681B3CE1-DA11-4E67-85E1-E9955084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7" name="Image 118">
          <a:extLst>
            <a:ext uri="{FF2B5EF4-FFF2-40B4-BE49-F238E27FC236}">
              <a16:creationId xmlns:a16="http://schemas.microsoft.com/office/drawing/2014/main" id="{754E4123-162C-4AF9-96C0-1751324B8558}"/>
            </a:ext>
            <a:ext uri="{147F2762-F138-4A5C-976F-8EAC2B608ADB}">
              <a16:predDERef xmlns:a16="http://schemas.microsoft.com/office/drawing/2014/main" pred="{C4E9EA6D-2EE5-4F58-A38E-D5201710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8" name="Image 121">
          <a:extLst>
            <a:ext uri="{FF2B5EF4-FFF2-40B4-BE49-F238E27FC236}">
              <a16:creationId xmlns:a16="http://schemas.microsoft.com/office/drawing/2014/main" id="{0A964051-B64E-49DC-BC0E-D07E4E54CC60}"/>
            </a:ext>
            <a:ext uri="{147F2762-F138-4A5C-976F-8EAC2B608ADB}">
              <a16:predDERef xmlns:a16="http://schemas.microsoft.com/office/drawing/2014/main" pred="{E1280A6B-1A11-49DF-9061-05FFEAE2E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09" name="Image 122">
          <a:extLst>
            <a:ext uri="{FF2B5EF4-FFF2-40B4-BE49-F238E27FC236}">
              <a16:creationId xmlns:a16="http://schemas.microsoft.com/office/drawing/2014/main" id="{B710216D-1330-4C70-A7FF-E4EBB1E2BA01}"/>
            </a:ext>
            <a:ext uri="{147F2762-F138-4A5C-976F-8EAC2B608ADB}">
              <a16:predDERef xmlns:a16="http://schemas.microsoft.com/office/drawing/2014/main" pred="{F7C888B7-DB15-4FE9-9467-C2FF4CBC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0" name="Image 139">
          <a:extLst>
            <a:ext uri="{FF2B5EF4-FFF2-40B4-BE49-F238E27FC236}">
              <a16:creationId xmlns:a16="http://schemas.microsoft.com/office/drawing/2014/main" id="{A0FA508C-2B3D-4BF9-8AD8-953C65D10EEE}"/>
            </a:ext>
            <a:ext uri="{147F2762-F138-4A5C-976F-8EAC2B608ADB}">
              <a16:predDERef xmlns:a16="http://schemas.microsoft.com/office/drawing/2014/main" pred="{3780FC9F-A8F5-4324-A9A3-4B9B600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1" name="Image 142">
          <a:extLst>
            <a:ext uri="{FF2B5EF4-FFF2-40B4-BE49-F238E27FC236}">
              <a16:creationId xmlns:a16="http://schemas.microsoft.com/office/drawing/2014/main" id="{D9818662-F720-4FE7-AD5D-F1EA98F10145}"/>
            </a:ext>
            <a:ext uri="{147F2762-F138-4A5C-976F-8EAC2B608ADB}">
              <a16:predDERef xmlns:a16="http://schemas.microsoft.com/office/drawing/2014/main" pred="{54B21B0B-5236-47E8-93AA-2E8F0C4A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2" name="Image 143">
          <a:extLst>
            <a:ext uri="{FF2B5EF4-FFF2-40B4-BE49-F238E27FC236}">
              <a16:creationId xmlns:a16="http://schemas.microsoft.com/office/drawing/2014/main" id="{7E3FA92B-8195-4002-B661-322606ED6FB7}"/>
            </a:ext>
            <a:ext uri="{147F2762-F138-4A5C-976F-8EAC2B608ADB}">
              <a16:predDERef xmlns:a16="http://schemas.microsoft.com/office/drawing/2014/main" pred="{9735BBB0-35D2-4F5B-918F-EEE4AE6F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3" name="Image 157">
          <a:extLst>
            <a:ext uri="{FF2B5EF4-FFF2-40B4-BE49-F238E27FC236}">
              <a16:creationId xmlns:a16="http://schemas.microsoft.com/office/drawing/2014/main" id="{DABBCDFD-DDFC-4841-A7A4-FC00D1CEDE04}"/>
            </a:ext>
            <a:ext uri="{147F2762-F138-4A5C-976F-8EAC2B608ADB}">
              <a16:predDERef xmlns:a16="http://schemas.microsoft.com/office/drawing/2014/main" pred="{1B0D407C-FE86-4FF3-83AD-3EE5FA6A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4" name="Image 158">
          <a:extLst>
            <a:ext uri="{FF2B5EF4-FFF2-40B4-BE49-F238E27FC236}">
              <a16:creationId xmlns:a16="http://schemas.microsoft.com/office/drawing/2014/main" id="{BFBD74F6-7FD2-46CC-9C9D-1602DF2CD658}"/>
            </a:ext>
            <a:ext uri="{147F2762-F138-4A5C-976F-8EAC2B608ADB}">
              <a16:predDERef xmlns:a16="http://schemas.microsoft.com/office/drawing/2014/main" pred="{550C6DCE-21E8-4D0A-8CCA-2E19D0AD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5" name="Image 159">
          <a:extLst>
            <a:ext uri="{FF2B5EF4-FFF2-40B4-BE49-F238E27FC236}">
              <a16:creationId xmlns:a16="http://schemas.microsoft.com/office/drawing/2014/main" id="{DF9A709A-675B-4973-B88D-D989A39020F3}"/>
            </a:ext>
            <a:ext uri="{147F2762-F138-4A5C-976F-8EAC2B608ADB}">
              <a16:predDERef xmlns:a16="http://schemas.microsoft.com/office/drawing/2014/main" pred="{A1A14702-390E-4C2D-9268-C1908E1C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6" name="Image 169">
          <a:extLst>
            <a:ext uri="{FF2B5EF4-FFF2-40B4-BE49-F238E27FC236}">
              <a16:creationId xmlns:a16="http://schemas.microsoft.com/office/drawing/2014/main" id="{94F931C2-58FD-49F7-96CF-22422E2E072F}"/>
            </a:ext>
            <a:ext uri="{147F2762-F138-4A5C-976F-8EAC2B608ADB}">
              <a16:predDERef xmlns:a16="http://schemas.microsoft.com/office/drawing/2014/main" pred="{EE44FABC-8D72-4BF1-8B1D-9F1366BC7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7" name="Image 172">
          <a:extLst>
            <a:ext uri="{FF2B5EF4-FFF2-40B4-BE49-F238E27FC236}">
              <a16:creationId xmlns:a16="http://schemas.microsoft.com/office/drawing/2014/main" id="{5E6F1073-F9D5-4BB3-AD1D-EC331628A8E2}"/>
            </a:ext>
            <a:ext uri="{147F2762-F138-4A5C-976F-8EAC2B608ADB}">
              <a16:predDERef xmlns:a16="http://schemas.microsoft.com/office/drawing/2014/main" pred="{B8918D38-600E-4B54-952B-FBCB704C1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8" name="Image 173">
          <a:extLst>
            <a:ext uri="{FF2B5EF4-FFF2-40B4-BE49-F238E27FC236}">
              <a16:creationId xmlns:a16="http://schemas.microsoft.com/office/drawing/2014/main" id="{5427B98E-6647-4D83-BF86-9ADF73044D1D}"/>
            </a:ext>
            <a:ext uri="{147F2762-F138-4A5C-976F-8EAC2B608ADB}">
              <a16:predDERef xmlns:a16="http://schemas.microsoft.com/office/drawing/2014/main" pred="{A0AE2645-1F24-4E61-877D-FB457E01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19" name="Image 190">
          <a:extLst>
            <a:ext uri="{FF2B5EF4-FFF2-40B4-BE49-F238E27FC236}">
              <a16:creationId xmlns:a16="http://schemas.microsoft.com/office/drawing/2014/main" id="{0DAA6D56-75C7-4BD0-85C5-62B04EB8FDB7}"/>
            </a:ext>
            <a:ext uri="{147F2762-F138-4A5C-976F-8EAC2B608ADB}">
              <a16:predDERef xmlns:a16="http://schemas.microsoft.com/office/drawing/2014/main" pred="{0EF7FA57-8428-47F5-B259-7778D473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0" name="Image 193">
          <a:extLst>
            <a:ext uri="{FF2B5EF4-FFF2-40B4-BE49-F238E27FC236}">
              <a16:creationId xmlns:a16="http://schemas.microsoft.com/office/drawing/2014/main" id="{EFD43F96-C23F-45A9-A15F-DB167CD24437}"/>
            </a:ext>
            <a:ext uri="{147F2762-F138-4A5C-976F-8EAC2B608ADB}">
              <a16:predDERef xmlns:a16="http://schemas.microsoft.com/office/drawing/2014/main" pred="{EA9B837D-384F-4C52-AFDC-DB9AC54A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1" name="Image 194">
          <a:extLst>
            <a:ext uri="{FF2B5EF4-FFF2-40B4-BE49-F238E27FC236}">
              <a16:creationId xmlns:a16="http://schemas.microsoft.com/office/drawing/2014/main" id="{54766560-B602-46C1-988B-B6C7A4909861}"/>
            </a:ext>
            <a:ext uri="{147F2762-F138-4A5C-976F-8EAC2B608ADB}">
              <a16:predDERef xmlns:a16="http://schemas.microsoft.com/office/drawing/2014/main" pred="{AAE84A51-4977-4679-9A2E-033A64AD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2" name="Image 208">
          <a:extLst>
            <a:ext uri="{FF2B5EF4-FFF2-40B4-BE49-F238E27FC236}">
              <a16:creationId xmlns:a16="http://schemas.microsoft.com/office/drawing/2014/main" id="{81FBC9EA-3575-4844-ABD8-2B147DA4A3BB}"/>
            </a:ext>
            <a:ext uri="{147F2762-F138-4A5C-976F-8EAC2B608ADB}">
              <a16:predDERef xmlns:a16="http://schemas.microsoft.com/office/drawing/2014/main" pred="{712A5B03-8C61-4F7E-B668-B35DACE5D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3" name="Image 209">
          <a:extLst>
            <a:ext uri="{FF2B5EF4-FFF2-40B4-BE49-F238E27FC236}">
              <a16:creationId xmlns:a16="http://schemas.microsoft.com/office/drawing/2014/main" id="{3554C6B1-A41B-4073-BF62-42E94D120CF4}"/>
            </a:ext>
            <a:ext uri="{147F2762-F138-4A5C-976F-8EAC2B608ADB}">
              <a16:predDERef xmlns:a16="http://schemas.microsoft.com/office/drawing/2014/main" pred="{3192A8FA-D0D1-4529-AA18-371E0B75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4" name="Image 210">
          <a:extLst>
            <a:ext uri="{FF2B5EF4-FFF2-40B4-BE49-F238E27FC236}">
              <a16:creationId xmlns:a16="http://schemas.microsoft.com/office/drawing/2014/main" id="{5AE85122-013D-4054-8C33-28D1E0EA7C50}"/>
            </a:ext>
            <a:ext uri="{147F2762-F138-4A5C-976F-8EAC2B608ADB}">
              <a16:predDERef xmlns:a16="http://schemas.microsoft.com/office/drawing/2014/main" pred="{0D3124CF-C201-48B8-A247-5086909B3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5" name="Image 220">
          <a:extLst>
            <a:ext uri="{FF2B5EF4-FFF2-40B4-BE49-F238E27FC236}">
              <a16:creationId xmlns:a16="http://schemas.microsoft.com/office/drawing/2014/main" id="{89494619-181B-4DD0-82B2-0B9F33C6ED15}"/>
            </a:ext>
            <a:ext uri="{147F2762-F138-4A5C-976F-8EAC2B608ADB}">
              <a16:predDERef xmlns:a16="http://schemas.microsoft.com/office/drawing/2014/main" pred="{EA23483A-633D-487C-B393-2047B037C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6" name="Image 223">
          <a:extLst>
            <a:ext uri="{FF2B5EF4-FFF2-40B4-BE49-F238E27FC236}">
              <a16:creationId xmlns:a16="http://schemas.microsoft.com/office/drawing/2014/main" id="{0BB9A56B-EDEB-4145-B5EB-24CC95751467}"/>
            </a:ext>
            <a:ext uri="{147F2762-F138-4A5C-976F-8EAC2B608ADB}">
              <a16:predDERef xmlns:a16="http://schemas.microsoft.com/office/drawing/2014/main" pred="{35B4CBCF-E192-47FE-BF6B-784AFFAF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7" name="Image 224">
          <a:extLst>
            <a:ext uri="{FF2B5EF4-FFF2-40B4-BE49-F238E27FC236}">
              <a16:creationId xmlns:a16="http://schemas.microsoft.com/office/drawing/2014/main" id="{4C32CCC9-EAD5-409F-AB24-45AEFA95CFC4}"/>
            </a:ext>
            <a:ext uri="{147F2762-F138-4A5C-976F-8EAC2B608ADB}">
              <a16:predDERef xmlns:a16="http://schemas.microsoft.com/office/drawing/2014/main" pred="{BCEAE48E-91FC-4225-97E1-D1C0E3F68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8" name="Image 241">
          <a:extLst>
            <a:ext uri="{FF2B5EF4-FFF2-40B4-BE49-F238E27FC236}">
              <a16:creationId xmlns:a16="http://schemas.microsoft.com/office/drawing/2014/main" id="{CFB09F15-82D4-418C-B39A-8E356FA8CCF5}"/>
            </a:ext>
            <a:ext uri="{147F2762-F138-4A5C-976F-8EAC2B608ADB}">
              <a16:predDERef xmlns:a16="http://schemas.microsoft.com/office/drawing/2014/main" pred="{0B29A977-22DD-4E29-A211-EDA0CCD7A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29" name="Image 244">
          <a:extLst>
            <a:ext uri="{FF2B5EF4-FFF2-40B4-BE49-F238E27FC236}">
              <a16:creationId xmlns:a16="http://schemas.microsoft.com/office/drawing/2014/main" id="{FEFA8E21-EE32-4A28-ACBB-CCE496C19453}"/>
            </a:ext>
            <a:ext uri="{147F2762-F138-4A5C-976F-8EAC2B608ADB}">
              <a16:predDERef xmlns:a16="http://schemas.microsoft.com/office/drawing/2014/main" pred="{D4803D26-2F76-402B-ACF8-B86A41BC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0" name="Image 245">
          <a:extLst>
            <a:ext uri="{FF2B5EF4-FFF2-40B4-BE49-F238E27FC236}">
              <a16:creationId xmlns:a16="http://schemas.microsoft.com/office/drawing/2014/main" id="{0FF03F6B-871F-4584-9859-661F663F7709}"/>
            </a:ext>
            <a:ext uri="{147F2762-F138-4A5C-976F-8EAC2B608ADB}">
              <a16:predDERef xmlns:a16="http://schemas.microsoft.com/office/drawing/2014/main" pred="{11D4697C-ED0C-4EAA-97BA-D88ADDB4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1" name="Image 259">
          <a:extLst>
            <a:ext uri="{FF2B5EF4-FFF2-40B4-BE49-F238E27FC236}">
              <a16:creationId xmlns:a16="http://schemas.microsoft.com/office/drawing/2014/main" id="{68FC1DA9-7F77-4D02-A2AB-270D004DD551}"/>
            </a:ext>
            <a:ext uri="{147F2762-F138-4A5C-976F-8EAC2B608ADB}">
              <a16:predDERef xmlns:a16="http://schemas.microsoft.com/office/drawing/2014/main" pred="{3A746231-65FB-43A6-9EB1-8F4973BA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2" name="Image 260">
          <a:extLst>
            <a:ext uri="{FF2B5EF4-FFF2-40B4-BE49-F238E27FC236}">
              <a16:creationId xmlns:a16="http://schemas.microsoft.com/office/drawing/2014/main" id="{AA3B6B30-8A52-45E7-9372-939470E54241}"/>
            </a:ext>
            <a:ext uri="{147F2762-F138-4A5C-976F-8EAC2B608ADB}">
              <a16:predDERef xmlns:a16="http://schemas.microsoft.com/office/drawing/2014/main" pred="{375E2636-7838-47AF-A155-767A33B0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3" name="Image 261">
          <a:extLst>
            <a:ext uri="{FF2B5EF4-FFF2-40B4-BE49-F238E27FC236}">
              <a16:creationId xmlns:a16="http://schemas.microsoft.com/office/drawing/2014/main" id="{589A1288-7EA0-407F-AD98-1BE6D491BC96}"/>
            </a:ext>
            <a:ext uri="{147F2762-F138-4A5C-976F-8EAC2B608ADB}">
              <a16:predDERef xmlns:a16="http://schemas.microsoft.com/office/drawing/2014/main" pred="{54A25ED3-B2C0-4E79-83E0-A1BF981B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4" name="Image 271">
          <a:extLst>
            <a:ext uri="{FF2B5EF4-FFF2-40B4-BE49-F238E27FC236}">
              <a16:creationId xmlns:a16="http://schemas.microsoft.com/office/drawing/2014/main" id="{5F81A915-B5F4-4CA9-A908-D1CB06A9215B}"/>
            </a:ext>
            <a:ext uri="{147F2762-F138-4A5C-976F-8EAC2B608ADB}">
              <a16:predDERef xmlns:a16="http://schemas.microsoft.com/office/drawing/2014/main" pred="{005E34D4-B450-40CF-9424-A899DFD4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5" name="Image 274">
          <a:extLst>
            <a:ext uri="{FF2B5EF4-FFF2-40B4-BE49-F238E27FC236}">
              <a16:creationId xmlns:a16="http://schemas.microsoft.com/office/drawing/2014/main" id="{45454B69-9CFA-4926-A85A-929106FAB292}"/>
            </a:ext>
            <a:ext uri="{147F2762-F138-4A5C-976F-8EAC2B608ADB}">
              <a16:predDERef xmlns:a16="http://schemas.microsoft.com/office/drawing/2014/main" pred="{9F2788A4-BFAA-4EAE-8F1E-91EA904E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6" name="Image 275">
          <a:extLst>
            <a:ext uri="{FF2B5EF4-FFF2-40B4-BE49-F238E27FC236}">
              <a16:creationId xmlns:a16="http://schemas.microsoft.com/office/drawing/2014/main" id="{6847D172-D1AC-4550-9E6C-89A3BE2B2407}"/>
            </a:ext>
            <a:ext uri="{147F2762-F138-4A5C-976F-8EAC2B608ADB}">
              <a16:predDERef xmlns:a16="http://schemas.microsoft.com/office/drawing/2014/main" pred="{B3248047-F5F3-447B-94A5-80DFC4D5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7" name="Image 292">
          <a:extLst>
            <a:ext uri="{FF2B5EF4-FFF2-40B4-BE49-F238E27FC236}">
              <a16:creationId xmlns:a16="http://schemas.microsoft.com/office/drawing/2014/main" id="{7F735B93-85A9-443F-9398-48B5493A5FA1}"/>
            </a:ext>
            <a:ext uri="{147F2762-F138-4A5C-976F-8EAC2B608ADB}">
              <a16:predDERef xmlns:a16="http://schemas.microsoft.com/office/drawing/2014/main" pred="{96B93949-EB6E-45CE-9816-8203A6C87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8" name="Image 295">
          <a:extLst>
            <a:ext uri="{FF2B5EF4-FFF2-40B4-BE49-F238E27FC236}">
              <a16:creationId xmlns:a16="http://schemas.microsoft.com/office/drawing/2014/main" id="{A780FB8D-BB79-4269-98AF-84BD682C506D}"/>
            </a:ext>
            <a:ext uri="{147F2762-F138-4A5C-976F-8EAC2B608ADB}">
              <a16:predDERef xmlns:a16="http://schemas.microsoft.com/office/drawing/2014/main" pred="{FDA194EE-3E7D-462F-93CB-7400C238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39" name="Image 296">
          <a:extLst>
            <a:ext uri="{FF2B5EF4-FFF2-40B4-BE49-F238E27FC236}">
              <a16:creationId xmlns:a16="http://schemas.microsoft.com/office/drawing/2014/main" id="{9E070DD6-EAF0-41CC-BE97-3312C0F838F8}"/>
            </a:ext>
            <a:ext uri="{147F2762-F138-4A5C-976F-8EAC2B608ADB}">
              <a16:predDERef xmlns:a16="http://schemas.microsoft.com/office/drawing/2014/main" pred="{688D74D5-BCA2-44AA-98C9-43430E01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0" name="Image 310">
          <a:extLst>
            <a:ext uri="{FF2B5EF4-FFF2-40B4-BE49-F238E27FC236}">
              <a16:creationId xmlns:a16="http://schemas.microsoft.com/office/drawing/2014/main" id="{662E6FC1-1E76-4F08-8A8F-4FFB4AE42BA0}"/>
            </a:ext>
            <a:ext uri="{147F2762-F138-4A5C-976F-8EAC2B608ADB}">
              <a16:predDERef xmlns:a16="http://schemas.microsoft.com/office/drawing/2014/main" pred="{B5E9FE7E-B1FE-4D1F-A8A1-62109B8A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1" name="Image 311">
          <a:extLst>
            <a:ext uri="{FF2B5EF4-FFF2-40B4-BE49-F238E27FC236}">
              <a16:creationId xmlns:a16="http://schemas.microsoft.com/office/drawing/2014/main" id="{489BE8FB-9E67-43A0-A5D7-BFA53EDB591C}"/>
            </a:ext>
            <a:ext uri="{147F2762-F138-4A5C-976F-8EAC2B608ADB}">
              <a16:predDERef xmlns:a16="http://schemas.microsoft.com/office/drawing/2014/main" pred="{B76DA5EC-9D1E-4DBA-827D-002D756D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2" name="Image 312">
          <a:extLst>
            <a:ext uri="{FF2B5EF4-FFF2-40B4-BE49-F238E27FC236}">
              <a16:creationId xmlns:a16="http://schemas.microsoft.com/office/drawing/2014/main" id="{F0775420-D3EE-4CB1-BF67-E82812489BAB}"/>
            </a:ext>
            <a:ext uri="{147F2762-F138-4A5C-976F-8EAC2B608ADB}">
              <a16:predDERef xmlns:a16="http://schemas.microsoft.com/office/drawing/2014/main" pred="{0DADDDE7-31ED-4D04-99FD-2846392F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3" name="Image 322">
          <a:extLst>
            <a:ext uri="{FF2B5EF4-FFF2-40B4-BE49-F238E27FC236}">
              <a16:creationId xmlns:a16="http://schemas.microsoft.com/office/drawing/2014/main" id="{51891A37-85D0-4FAA-A761-8AB78EBF1947}"/>
            </a:ext>
            <a:ext uri="{147F2762-F138-4A5C-976F-8EAC2B608ADB}">
              <a16:predDERef xmlns:a16="http://schemas.microsoft.com/office/drawing/2014/main" pred="{C06FF841-308E-432A-9981-572FED42B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4" name="Image 325">
          <a:extLst>
            <a:ext uri="{FF2B5EF4-FFF2-40B4-BE49-F238E27FC236}">
              <a16:creationId xmlns:a16="http://schemas.microsoft.com/office/drawing/2014/main" id="{AD35B267-AEF2-4F53-BC3F-8D11A08AE24B}"/>
            </a:ext>
            <a:ext uri="{147F2762-F138-4A5C-976F-8EAC2B608ADB}">
              <a16:predDERef xmlns:a16="http://schemas.microsoft.com/office/drawing/2014/main" pred="{1B471854-6E39-4F85-8171-50150C40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5" name="Image 326">
          <a:extLst>
            <a:ext uri="{FF2B5EF4-FFF2-40B4-BE49-F238E27FC236}">
              <a16:creationId xmlns:a16="http://schemas.microsoft.com/office/drawing/2014/main" id="{82247E46-D542-45E1-A4BB-7D6BDCA84F5F}"/>
            </a:ext>
            <a:ext uri="{147F2762-F138-4A5C-976F-8EAC2B608ADB}">
              <a16:predDERef xmlns:a16="http://schemas.microsoft.com/office/drawing/2014/main" pred="{AD65F21E-5021-47BF-B001-2CFBB2DCB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6" name="Image 343">
          <a:extLst>
            <a:ext uri="{FF2B5EF4-FFF2-40B4-BE49-F238E27FC236}">
              <a16:creationId xmlns:a16="http://schemas.microsoft.com/office/drawing/2014/main" id="{9DF0072D-A0E6-4FA1-8560-BB384835441A}"/>
            </a:ext>
            <a:ext uri="{147F2762-F138-4A5C-976F-8EAC2B608ADB}">
              <a16:predDERef xmlns:a16="http://schemas.microsoft.com/office/drawing/2014/main" pred="{02091AB5-E2B1-4C13-B332-85ADB6ACA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7" name="Image 346">
          <a:extLst>
            <a:ext uri="{FF2B5EF4-FFF2-40B4-BE49-F238E27FC236}">
              <a16:creationId xmlns:a16="http://schemas.microsoft.com/office/drawing/2014/main" id="{7E0D50AD-31D3-48F3-81E1-F83107F5CD0E}"/>
            </a:ext>
            <a:ext uri="{147F2762-F138-4A5C-976F-8EAC2B608ADB}">
              <a16:predDERef xmlns:a16="http://schemas.microsoft.com/office/drawing/2014/main" pred="{B5251726-39FA-45C0-ACAE-EEBA3059B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8" name="Image 347">
          <a:extLst>
            <a:ext uri="{FF2B5EF4-FFF2-40B4-BE49-F238E27FC236}">
              <a16:creationId xmlns:a16="http://schemas.microsoft.com/office/drawing/2014/main" id="{031A6C8C-6797-4C62-9A00-E3AE247CED24}"/>
            </a:ext>
            <a:ext uri="{147F2762-F138-4A5C-976F-8EAC2B608ADB}">
              <a16:predDERef xmlns:a16="http://schemas.microsoft.com/office/drawing/2014/main" pred="{0B900505-F65B-42DA-B5D0-105D524A5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49" name="Image 361">
          <a:extLst>
            <a:ext uri="{FF2B5EF4-FFF2-40B4-BE49-F238E27FC236}">
              <a16:creationId xmlns:a16="http://schemas.microsoft.com/office/drawing/2014/main" id="{5556AA67-69CB-442C-83E4-238203A3E4F7}"/>
            </a:ext>
            <a:ext uri="{147F2762-F138-4A5C-976F-8EAC2B608ADB}">
              <a16:predDERef xmlns:a16="http://schemas.microsoft.com/office/drawing/2014/main" pred="{F645587F-2879-4AE1-9798-2E0180C0C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0" name="Image 362">
          <a:extLst>
            <a:ext uri="{FF2B5EF4-FFF2-40B4-BE49-F238E27FC236}">
              <a16:creationId xmlns:a16="http://schemas.microsoft.com/office/drawing/2014/main" id="{6311B47F-790F-466D-A69D-78470CD92279}"/>
            </a:ext>
            <a:ext uri="{147F2762-F138-4A5C-976F-8EAC2B608ADB}">
              <a16:predDERef xmlns:a16="http://schemas.microsoft.com/office/drawing/2014/main" pred="{01B6E29E-7353-40E0-AB3E-957F14633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1" name="Image 363">
          <a:extLst>
            <a:ext uri="{FF2B5EF4-FFF2-40B4-BE49-F238E27FC236}">
              <a16:creationId xmlns:a16="http://schemas.microsoft.com/office/drawing/2014/main" id="{82A5B76C-955E-47EC-B97A-874A37E8DCF0}"/>
            </a:ext>
            <a:ext uri="{147F2762-F138-4A5C-976F-8EAC2B608ADB}">
              <a16:predDERef xmlns:a16="http://schemas.microsoft.com/office/drawing/2014/main" pred="{67AF9217-DFD2-4072-BC11-94B6ED4A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2" name="Image 373">
          <a:extLst>
            <a:ext uri="{FF2B5EF4-FFF2-40B4-BE49-F238E27FC236}">
              <a16:creationId xmlns:a16="http://schemas.microsoft.com/office/drawing/2014/main" id="{9DB1BB2E-BBB6-4758-8E96-F85C51F1B088}"/>
            </a:ext>
            <a:ext uri="{147F2762-F138-4A5C-976F-8EAC2B608ADB}">
              <a16:predDERef xmlns:a16="http://schemas.microsoft.com/office/drawing/2014/main" pred="{DB160E24-9089-4A26-B77E-67D845123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3" name="Image 376">
          <a:extLst>
            <a:ext uri="{FF2B5EF4-FFF2-40B4-BE49-F238E27FC236}">
              <a16:creationId xmlns:a16="http://schemas.microsoft.com/office/drawing/2014/main" id="{36D1CC89-E10B-4B54-8430-A71D3284637C}"/>
            </a:ext>
            <a:ext uri="{147F2762-F138-4A5C-976F-8EAC2B608ADB}">
              <a16:predDERef xmlns:a16="http://schemas.microsoft.com/office/drawing/2014/main" pred="{9CD6FBAA-DA4D-4DAB-AE4F-4C7B50A7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4" name="Image 377">
          <a:extLst>
            <a:ext uri="{FF2B5EF4-FFF2-40B4-BE49-F238E27FC236}">
              <a16:creationId xmlns:a16="http://schemas.microsoft.com/office/drawing/2014/main" id="{309E593E-143F-44D6-AE58-7BC10844B0B4}"/>
            </a:ext>
            <a:ext uri="{147F2762-F138-4A5C-976F-8EAC2B608ADB}">
              <a16:predDERef xmlns:a16="http://schemas.microsoft.com/office/drawing/2014/main" pred="{C05657A8-5DB6-40D0-A85C-00210CCA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5" name="Image 394">
          <a:extLst>
            <a:ext uri="{FF2B5EF4-FFF2-40B4-BE49-F238E27FC236}">
              <a16:creationId xmlns:a16="http://schemas.microsoft.com/office/drawing/2014/main" id="{ECC1F404-70C3-4FED-80D2-EADBAA6023D7}"/>
            </a:ext>
            <a:ext uri="{147F2762-F138-4A5C-976F-8EAC2B608ADB}">
              <a16:predDERef xmlns:a16="http://schemas.microsoft.com/office/drawing/2014/main" pred="{779CA16F-0186-4490-851F-CBC30D7E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6" name="Image 397">
          <a:extLst>
            <a:ext uri="{FF2B5EF4-FFF2-40B4-BE49-F238E27FC236}">
              <a16:creationId xmlns:a16="http://schemas.microsoft.com/office/drawing/2014/main" id="{093FB5A9-9F86-40E8-8C1F-982D39657AD9}"/>
            </a:ext>
            <a:ext uri="{147F2762-F138-4A5C-976F-8EAC2B608ADB}">
              <a16:predDERef xmlns:a16="http://schemas.microsoft.com/office/drawing/2014/main" pred="{0C3EF0CB-FF45-4601-950E-69C55E1C6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7" name="Image 398">
          <a:extLst>
            <a:ext uri="{FF2B5EF4-FFF2-40B4-BE49-F238E27FC236}">
              <a16:creationId xmlns:a16="http://schemas.microsoft.com/office/drawing/2014/main" id="{B8ED8ECF-E14A-41A7-97EE-787BD8E54681}"/>
            </a:ext>
            <a:ext uri="{147F2762-F138-4A5C-976F-8EAC2B608ADB}">
              <a16:predDERef xmlns:a16="http://schemas.microsoft.com/office/drawing/2014/main" pred="{AECEEE01-10D9-4B1B-9011-5F95F007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8" name="Image 412">
          <a:extLst>
            <a:ext uri="{FF2B5EF4-FFF2-40B4-BE49-F238E27FC236}">
              <a16:creationId xmlns:a16="http://schemas.microsoft.com/office/drawing/2014/main" id="{6922784A-A07C-4A21-9F9E-EE8B60D01811}"/>
            </a:ext>
            <a:ext uri="{147F2762-F138-4A5C-976F-8EAC2B608ADB}">
              <a16:predDERef xmlns:a16="http://schemas.microsoft.com/office/drawing/2014/main" pred="{8769EF01-7386-483B-8A01-388C9152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59" name="Image 413">
          <a:extLst>
            <a:ext uri="{FF2B5EF4-FFF2-40B4-BE49-F238E27FC236}">
              <a16:creationId xmlns:a16="http://schemas.microsoft.com/office/drawing/2014/main" id="{64C7F150-E6DF-48E4-8848-FEE42FDF32E7}"/>
            </a:ext>
            <a:ext uri="{147F2762-F138-4A5C-976F-8EAC2B608ADB}">
              <a16:predDERef xmlns:a16="http://schemas.microsoft.com/office/drawing/2014/main" pred="{5E2260EC-D12C-4348-A93A-B438AFF3B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0" name="Image 414">
          <a:extLst>
            <a:ext uri="{FF2B5EF4-FFF2-40B4-BE49-F238E27FC236}">
              <a16:creationId xmlns:a16="http://schemas.microsoft.com/office/drawing/2014/main" id="{46DC3CF3-6C7F-4A20-BD42-D0772C1034A4}"/>
            </a:ext>
            <a:ext uri="{147F2762-F138-4A5C-976F-8EAC2B608ADB}">
              <a16:predDERef xmlns:a16="http://schemas.microsoft.com/office/drawing/2014/main" pred="{7862CEC2-E0D2-42DA-BE25-2E47EBA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1" name="Image 421">
          <a:extLst>
            <a:ext uri="{FF2B5EF4-FFF2-40B4-BE49-F238E27FC236}">
              <a16:creationId xmlns:a16="http://schemas.microsoft.com/office/drawing/2014/main" id="{80E1C3F7-8095-40FC-970E-79D32D2678FD}"/>
            </a:ext>
            <a:ext uri="{147F2762-F138-4A5C-976F-8EAC2B608ADB}">
              <a16:predDERef xmlns:a16="http://schemas.microsoft.com/office/drawing/2014/main" pred="{65F32E37-888D-41EB-8EDD-459B287A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2" name="Image 422">
          <a:extLst>
            <a:ext uri="{FF2B5EF4-FFF2-40B4-BE49-F238E27FC236}">
              <a16:creationId xmlns:a16="http://schemas.microsoft.com/office/drawing/2014/main" id="{AAE6BC2D-B878-4786-B80C-AE2D37D95B4D}"/>
            </a:ext>
            <a:ext uri="{147F2762-F138-4A5C-976F-8EAC2B608ADB}">
              <a16:predDERef xmlns:a16="http://schemas.microsoft.com/office/drawing/2014/main" pred="{F3CD4C28-687B-4A7C-9AF4-FB4F7C757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3" name="Image 423">
          <a:extLst>
            <a:ext uri="{FF2B5EF4-FFF2-40B4-BE49-F238E27FC236}">
              <a16:creationId xmlns:a16="http://schemas.microsoft.com/office/drawing/2014/main" id="{D08A4D9A-F1F5-42CF-9E48-911A8610EADB}"/>
            </a:ext>
            <a:ext uri="{147F2762-F138-4A5C-976F-8EAC2B608ADB}">
              <a16:predDERef xmlns:a16="http://schemas.microsoft.com/office/drawing/2014/main" pred="{B03D938C-E076-4E44-AA43-55D4660E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4" name="Image 424">
          <a:extLst>
            <a:ext uri="{FF2B5EF4-FFF2-40B4-BE49-F238E27FC236}">
              <a16:creationId xmlns:a16="http://schemas.microsoft.com/office/drawing/2014/main" id="{8BA03151-5756-4126-A362-AE4DED74BFEE}"/>
            </a:ext>
            <a:ext uri="{147F2762-F138-4A5C-976F-8EAC2B608ADB}">
              <a16:predDERef xmlns:a16="http://schemas.microsoft.com/office/drawing/2014/main" pred="{7E0FB368-FF35-41B0-BFF7-2C5A94CD7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5" name="Image 425">
          <a:extLst>
            <a:ext uri="{FF2B5EF4-FFF2-40B4-BE49-F238E27FC236}">
              <a16:creationId xmlns:a16="http://schemas.microsoft.com/office/drawing/2014/main" id="{72A0D3DA-93A5-4390-9820-B0415C64923E}"/>
            </a:ext>
            <a:ext uri="{147F2762-F138-4A5C-976F-8EAC2B608ADB}">
              <a16:predDERef xmlns:a16="http://schemas.microsoft.com/office/drawing/2014/main" pred="{7FC834BD-C2C2-41B4-B0E4-803593E56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6" name="Image 426">
          <a:extLst>
            <a:ext uri="{FF2B5EF4-FFF2-40B4-BE49-F238E27FC236}">
              <a16:creationId xmlns:a16="http://schemas.microsoft.com/office/drawing/2014/main" id="{03480B6F-137B-45A2-9645-D6C3647DCFA4}"/>
            </a:ext>
            <a:ext uri="{147F2762-F138-4A5C-976F-8EAC2B608ADB}">
              <a16:predDERef xmlns:a16="http://schemas.microsoft.com/office/drawing/2014/main" pred="{75B93256-4994-447B-B02F-3CA95D11E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7" name="Image 448">
          <a:extLst>
            <a:ext uri="{FF2B5EF4-FFF2-40B4-BE49-F238E27FC236}">
              <a16:creationId xmlns:a16="http://schemas.microsoft.com/office/drawing/2014/main" id="{E5B5742A-66A7-41D0-9139-B4760321996C}"/>
            </a:ext>
            <a:ext uri="{147F2762-F138-4A5C-976F-8EAC2B608ADB}">
              <a16:predDERef xmlns:a16="http://schemas.microsoft.com/office/drawing/2014/main" pred="{DE964EB6-86B1-4BFC-A390-BCF9DD03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8" name="Image 451">
          <a:extLst>
            <a:ext uri="{FF2B5EF4-FFF2-40B4-BE49-F238E27FC236}">
              <a16:creationId xmlns:a16="http://schemas.microsoft.com/office/drawing/2014/main" id="{9C84C54C-2965-4391-864F-0599A7C8B301}"/>
            </a:ext>
            <a:ext uri="{147F2762-F138-4A5C-976F-8EAC2B608ADB}">
              <a16:predDERef xmlns:a16="http://schemas.microsoft.com/office/drawing/2014/main" pred="{579DEBB0-48EA-4C6D-89F6-09D81EDE4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69" name="Image 452">
          <a:extLst>
            <a:ext uri="{FF2B5EF4-FFF2-40B4-BE49-F238E27FC236}">
              <a16:creationId xmlns:a16="http://schemas.microsoft.com/office/drawing/2014/main" id="{1692CD8E-C04D-4736-B0D7-90B451D11917}"/>
            </a:ext>
            <a:ext uri="{147F2762-F138-4A5C-976F-8EAC2B608ADB}">
              <a16:predDERef xmlns:a16="http://schemas.microsoft.com/office/drawing/2014/main" pred="{2B12F9C8-3822-40D3-98D6-32B1D4924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0" name="Image 466">
          <a:extLst>
            <a:ext uri="{FF2B5EF4-FFF2-40B4-BE49-F238E27FC236}">
              <a16:creationId xmlns:a16="http://schemas.microsoft.com/office/drawing/2014/main" id="{8733BD8A-EFC7-45EB-B76F-1277FC2EA35A}"/>
            </a:ext>
            <a:ext uri="{147F2762-F138-4A5C-976F-8EAC2B608ADB}">
              <a16:predDERef xmlns:a16="http://schemas.microsoft.com/office/drawing/2014/main" pred="{8434CB56-B199-4AD2-84C5-65EF7C16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1" name="Image 467">
          <a:extLst>
            <a:ext uri="{FF2B5EF4-FFF2-40B4-BE49-F238E27FC236}">
              <a16:creationId xmlns:a16="http://schemas.microsoft.com/office/drawing/2014/main" id="{C85F7338-DA4F-45F2-8084-1EFB0285300F}"/>
            </a:ext>
            <a:ext uri="{147F2762-F138-4A5C-976F-8EAC2B608ADB}">
              <a16:predDERef xmlns:a16="http://schemas.microsoft.com/office/drawing/2014/main" pred="{D5CAE7BE-4A45-4A75-A11D-B6D065BAE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2" name="Image 468">
          <a:extLst>
            <a:ext uri="{FF2B5EF4-FFF2-40B4-BE49-F238E27FC236}">
              <a16:creationId xmlns:a16="http://schemas.microsoft.com/office/drawing/2014/main" id="{0F29C2D3-D865-4387-8B9B-67ADB066AE77}"/>
            </a:ext>
            <a:ext uri="{147F2762-F138-4A5C-976F-8EAC2B608ADB}">
              <a16:predDERef xmlns:a16="http://schemas.microsoft.com/office/drawing/2014/main" pred="{F86D3895-E152-4EF2-B0FE-A498B5A8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3" name="Image 478">
          <a:extLst>
            <a:ext uri="{FF2B5EF4-FFF2-40B4-BE49-F238E27FC236}">
              <a16:creationId xmlns:a16="http://schemas.microsoft.com/office/drawing/2014/main" id="{72531AE2-AD12-4886-A23B-1035EC632BD2}"/>
            </a:ext>
            <a:ext uri="{147F2762-F138-4A5C-976F-8EAC2B608ADB}">
              <a16:predDERef xmlns:a16="http://schemas.microsoft.com/office/drawing/2014/main" pred="{A3AEC4E3-FBB4-4B63-AAB0-436C46CF9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4" name="Image 481">
          <a:extLst>
            <a:ext uri="{FF2B5EF4-FFF2-40B4-BE49-F238E27FC236}">
              <a16:creationId xmlns:a16="http://schemas.microsoft.com/office/drawing/2014/main" id="{614DB92A-7F52-4864-93A4-4F20AD500E1A}"/>
            </a:ext>
            <a:ext uri="{147F2762-F138-4A5C-976F-8EAC2B608ADB}">
              <a16:predDERef xmlns:a16="http://schemas.microsoft.com/office/drawing/2014/main" pred="{318A61D2-6B38-467E-A427-04F17B43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5" name="Image 482">
          <a:extLst>
            <a:ext uri="{FF2B5EF4-FFF2-40B4-BE49-F238E27FC236}">
              <a16:creationId xmlns:a16="http://schemas.microsoft.com/office/drawing/2014/main" id="{8FA5252F-1F7B-4789-909C-081A6C5177EA}"/>
            </a:ext>
            <a:ext uri="{147F2762-F138-4A5C-976F-8EAC2B608ADB}">
              <a16:predDERef xmlns:a16="http://schemas.microsoft.com/office/drawing/2014/main" pred="{4A08867C-8263-438B-BA98-DE0C6B6C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6" name="Image 499">
          <a:extLst>
            <a:ext uri="{FF2B5EF4-FFF2-40B4-BE49-F238E27FC236}">
              <a16:creationId xmlns:a16="http://schemas.microsoft.com/office/drawing/2014/main" id="{77911A7F-74CB-45F1-9162-9D99C990CD8C}"/>
            </a:ext>
            <a:ext uri="{147F2762-F138-4A5C-976F-8EAC2B608ADB}">
              <a16:predDERef xmlns:a16="http://schemas.microsoft.com/office/drawing/2014/main" pred="{19FA8CFE-15A8-427D-B626-BC1583F1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7" name="Image 502">
          <a:extLst>
            <a:ext uri="{FF2B5EF4-FFF2-40B4-BE49-F238E27FC236}">
              <a16:creationId xmlns:a16="http://schemas.microsoft.com/office/drawing/2014/main" id="{BCFBCC26-6427-44F8-A8BF-5431A715BEE8}"/>
            </a:ext>
            <a:ext uri="{147F2762-F138-4A5C-976F-8EAC2B608ADB}">
              <a16:predDERef xmlns:a16="http://schemas.microsoft.com/office/drawing/2014/main" pred="{4D1C9A16-B03E-4A54-BA05-3461AFF6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8" name="Image 503">
          <a:extLst>
            <a:ext uri="{FF2B5EF4-FFF2-40B4-BE49-F238E27FC236}">
              <a16:creationId xmlns:a16="http://schemas.microsoft.com/office/drawing/2014/main" id="{DFD66785-8152-4315-8937-09BA8D624758}"/>
            </a:ext>
            <a:ext uri="{147F2762-F138-4A5C-976F-8EAC2B608ADB}">
              <a16:predDERef xmlns:a16="http://schemas.microsoft.com/office/drawing/2014/main" pred="{204C9953-81DE-4CA4-9D61-B59C7EED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79" name="Image 517">
          <a:extLst>
            <a:ext uri="{FF2B5EF4-FFF2-40B4-BE49-F238E27FC236}">
              <a16:creationId xmlns:a16="http://schemas.microsoft.com/office/drawing/2014/main" id="{8E68DD71-1DE1-4D75-8CC2-69B945030C18}"/>
            </a:ext>
            <a:ext uri="{147F2762-F138-4A5C-976F-8EAC2B608ADB}">
              <a16:predDERef xmlns:a16="http://schemas.microsoft.com/office/drawing/2014/main" pred="{E0DD1ED0-FEBE-406C-A88B-72BD0B50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0" name="Image 518">
          <a:extLst>
            <a:ext uri="{FF2B5EF4-FFF2-40B4-BE49-F238E27FC236}">
              <a16:creationId xmlns:a16="http://schemas.microsoft.com/office/drawing/2014/main" id="{358921BF-6BCB-4345-8337-386B7C0E4270}"/>
            </a:ext>
            <a:ext uri="{147F2762-F138-4A5C-976F-8EAC2B608ADB}">
              <a16:predDERef xmlns:a16="http://schemas.microsoft.com/office/drawing/2014/main" pred="{6F1936A9-5E3E-401A-8202-468E36E3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1" name="Image 519">
          <a:extLst>
            <a:ext uri="{FF2B5EF4-FFF2-40B4-BE49-F238E27FC236}">
              <a16:creationId xmlns:a16="http://schemas.microsoft.com/office/drawing/2014/main" id="{24FA19CD-1D6C-43EC-BD3E-61718A5C3BB6}"/>
            </a:ext>
            <a:ext uri="{147F2762-F138-4A5C-976F-8EAC2B608ADB}">
              <a16:predDERef xmlns:a16="http://schemas.microsoft.com/office/drawing/2014/main" pred="{52AA4DCE-D9A4-4FEC-BD97-2EA9683D7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2" name="Image 526">
          <a:extLst>
            <a:ext uri="{FF2B5EF4-FFF2-40B4-BE49-F238E27FC236}">
              <a16:creationId xmlns:a16="http://schemas.microsoft.com/office/drawing/2014/main" id="{673DC231-29A6-4465-80C2-C5974BC1C755}"/>
            </a:ext>
            <a:ext uri="{147F2762-F138-4A5C-976F-8EAC2B608ADB}">
              <a16:predDERef xmlns:a16="http://schemas.microsoft.com/office/drawing/2014/main" pred="{A4BED772-D866-4A2B-869C-1D790F208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3" name="Image 527">
          <a:extLst>
            <a:ext uri="{FF2B5EF4-FFF2-40B4-BE49-F238E27FC236}">
              <a16:creationId xmlns:a16="http://schemas.microsoft.com/office/drawing/2014/main" id="{03EE092B-8443-44CC-8F2A-E1B20C63BC94}"/>
            </a:ext>
            <a:ext uri="{147F2762-F138-4A5C-976F-8EAC2B608ADB}">
              <a16:predDERef xmlns:a16="http://schemas.microsoft.com/office/drawing/2014/main" pred="{73BB5806-C8A1-4AA2-AD36-36AAA27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4" name="Image 528">
          <a:extLst>
            <a:ext uri="{FF2B5EF4-FFF2-40B4-BE49-F238E27FC236}">
              <a16:creationId xmlns:a16="http://schemas.microsoft.com/office/drawing/2014/main" id="{B2C2F016-D0DF-4849-91B5-4CA68C217AA5}"/>
            </a:ext>
            <a:ext uri="{147F2762-F138-4A5C-976F-8EAC2B608ADB}">
              <a16:predDERef xmlns:a16="http://schemas.microsoft.com/office/drawing/2014/main" pred="{3E95EF27-CE17-47F3-8D62-2AE495C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5" name="Image 529">
          <a:extLst>
            <a:ext uri="{FF2B5EF4-FFF2-40B4-BE49-F238E27FC236}">
              <a16:creationId xmlns:a16="http://schemas.microsoft.com/office/drawing/2014/main" id="{3E79A0EB-917F-4CA5-944F-15BA999D06AB}"/>
            </a:ext>
            <a:ext uri="{147F2762-F138-4A5C-976F-8EAC2B608ADB}">
              <a16:predDERef xmlns:a16="http://schemas.microsoft.com/office/drawing/2014/main" pred="{4E48937C-2B7A-4DAF-9FDF-F8E6850D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6" name="Image 530">
          <a:extLst>
            <a:ext uri="{FF2B5EF4-FFF2-40B4-BE49-F238E27FC236}">
              <a16:creationId xmlns:a16="http://schemas.microsoft.com/office/drawing/2014/main" id="{D2654FF7-52B0-4F01-AFEC-A3B47C3E3870}"/>
            </a:ext>
            <a:ext uri="{147F2762-F138-4A5C-976F-8EAC2B608ADB}">
              <a16:predDERef xmlns:a16="http://schemas.microsoft.com/office/drawing/2014/main" pred="{9F731555-8640-4FED-B448-3A78F495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7" name="Image 531">
          <a:extLst>
            <a:ext uri="{FF2B5EF4-FFF2-40B4-BE49-F238E27FC236}">
              <a16:creationId xmlns:a16="http://schemas.microsoft.com/office/drawing/2014/main" id="{8A63EF29-7D58-420E-B6BF-50D3E691D341}"/>
            </a:ext>
            <a:ext uri="{147F2762-F138-4A5C-976F-8EAC2B608ADB}">
              <a16:predDERef xmlns:a16="http://schemas.microsoft.com/office/drawing/2014/main" pred="{879DE160-4554-47F7-8049-B6EC80EDA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8" name="Image 550">
          <a:extLst>
            <a:ext uri="{FF2B5EF4-FFF2-40B4-BE49-F238E27FC236}">
              <a16:creationId xmlns:a16="http://schemas.microsoft.com/office/drawing/2014/main" id="{511D5E8C-DFAF-4637-826B-E8AFF38A7C43}"/>
            </a:ext>
            <a:ext uri="{147F2762-F138-4A5C-976F-8EAC2B608ADB}">
              <a16:predDERef xmlns:a16="http://schemas.microsoft.com/office/drawing/2014/main" pred="{9CFD11EE-C559-45D3-8978-92418E6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89" name="Image 551">
          <a:extLst>
            <a:ext uri="{FF2B5EF4-FFF2-40B4-BE49-F238E27FC236}">
              <a16:creationId xmlns:a16="http://schemas.microsoft.com/office/drawing/2014/main" id="{070D0BE9-8AFF-4462-9249-00DADE0F26C2}"/>
            </a:ext>
            <a:ext uri="{147F2762-F138-4A5C-976F-8EAC2B608ADB}">
              <a16:predDERef xmlns:a16="http://schemas.microsoft.com/office/drawing/2014/main" pred="{079E9699-F379-4416-9A04-74D98100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0" name="Image 552">
          <a:extLst>
            <a:ext uri="{FF2B5EF4-FFF2-40B4-BE49-F238E27FC236}">
              <a16:creationId xmlns:a16="http://schemas.microsoft.com/office/drawing/2014/main" id="{96711D3A-0CAA-4F27-951B-D100E31382D8}"/>
            </a:ext>
            <a:ext uri="{147F2762-F138-4A5C-976F-8EAC2B608ADB}">
              <a16:predDERef xmlns:a16="http://schemas.microsoft.com/office/drawing/2014/main" pred="{1CDA2385-7D32-4A9A-BB4B-2752BE6B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1" name="Image 562">
          <a:extLst>
            <a:ext uri="{FF2B5EF4-FFF2-40B4-BE49-F238E27FC236}">
              <a16:creationId xmlns:a16="http://schemas.microsoft.com/office/drawing/2014/main" id="{A88C81AF-D836-4A8B-B7C9-EF6CC8DBA20D}"/>
            </a:ext>
            <a:ext uri="{147F2762-F138-4A5C-976F-8EAC2B608ADB}">
              <a16:predDERef xmlns:a16="http://schemas.microsoft.com/office/drawing/2014/main" pred="{45087B3B-28EC-40A0-903B-41E8262C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2" name="Image 563">
          <a:extLst>
            <a:ext uri="{FF2B5EF4-FFF2-40B4-BE49-F238E27FC236}">
              <a16:creationId xmlns:a16="http://schemas.microsoft.com/office/drawing/2014/main" id="{3FB20525-B0D9-4660-8A2C-D7B64116D44B}"/>
            </a:ext>
            <a:ext uri="{147F2762-F138-4A5C-976F-8EAC2B608ADB}">
              <a16:predDERef xmlns:a16="http://schemas.microsoft.com/office/drawing/2014/main" pred="{EF17BD85-4091-4F48-9B34-10A0EDE6E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3" name="Image 564">
          <a:extLst>
            <a:ext uri="{FF2B5EF4-FFF2-40B4-BE49-F238E27FC236}">
              <a16:creationId xmlns:a16="http://schemas.microsoft.com/office/drawing/2014/main" id="{E926CC1C-86F7-4E38-B204-D13640FE7267}"/>
            </a:ext>
            <a:ext uri="{147F2762-F138-4A5C-976F-8EAC2B608ADB}">
              <a16:predDERef xmlns:a16="http://schemas.microsoft.com/office/drawing/2014/main" pred="{30883453-10CB-40C1-ABD8-3C3B094F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4" name="Image 574">
          <a:extLst>
            <a:ext uri="{FF2B5EF4-FFF2-40B4-BE49-F238E27FC236}">
              <a16:creationId xmlns:a16="http://schemas.microsoft.com/office/drawing/2014/main" id="{A4C3E8E9-C421-448B-940A-DCA159DC1E76}"/>
            </a:ext>
            <a:ext uri="{147F2762-F138-4A5C-976F-8EAC2B608ADB}">
              <a16:predDERef xmlns:a16="http://schemas.microsoft.com/office/drawing/2014/main" pred="{5F4A3BAF-4A63-482B-B73A-FC28E0AC1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5" name="Image 575">
          <a:extLst>
            <a:ext uri="{FF2B5EF4-FFF2-40B4-BE49-F238E27FC236}">
              <a16:creationId xmlns:a16="http://schemas.microsoft.com/office/drawing/2014/main" id="{419C1C4C-C24C-4AAD-9673-33F3BE6A09CE}"/>
            </a:ext>
            <a:ext uri="{147F2762-F138-4A5C-976F-8EAC2B608ADB}">
              <a16:predDERef xmlns:a16="http://schemas.microsoft.com/office/drawing/2014/main" pred="{2EE99261-1CFC-48A8-95E8-94BE710D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6" name="Image 576">
          <a:extLst>
            <a:ext uri="{FF2B5EF4-FFF2-40B4-BE49-F238E27FC236}">
              <a16:creationId xmlns:a16="http://schemas.microsoft.com/office/drawing/2014/main" id="{43C20065-4EDA-4AA1-936F-6F0BE71C2880}"/>
            </a:ext>
            <a:ext uri="{147F2762-F138-4A5C-976F-8EAC2B608ADB}">
              <a16:predDERef xmlns:a16="http://schemas.microsoft.com/office/drawing/2014/main" pred="{8DFF5D2A-31C6-417D-B326-75B82B73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7" name="Image 577">
          <a:extLst>
            <a:ext uri="{FF2B5EF4-FFF2-40B4-BE49-F238E27FC236}">
              <a16:creationId xmlns:a16="http://schemas.microsoft.com/office/drawing/2014/main" id="{D9C8D88E-C380-40B2-B9CB-DB176E643FF5}"/>
            </a:ext>
            <a:ext uri="{147F2762-F138-4A5C-976F-8EAC2B608ADB}">
              <a16:predDERef xmlns:a16="http://schemas.microsoft.com/office/drawing/2014/main" pred="{1C40BD0C-01EC-4E02-8AC4-AC8D7318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8" name="Image 578">
          <a:extLst>
            <a:ext uri="{FF2B5EF4-FFF2-40B4-BE49-F238E27FC236}">
              <a16:creationId xmlns:a16="http://schemas.microsoft.com/office/drawing/2014/main" id="{F65B963E-BFE1-4AB7-B96E-335364A58B94}"/>
            </a:ext>
            <a:ext uri="{147F2762-F138-4A5C-976F-8EAC2B608ADB}">
              <a16:predDERef xmlns:a16="http://schemas.microsoft.com/office/drawing/2014/main" pred="{413E3F15-D5F0-4C4E-A74D-5E86CD764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399" name="Image 603">
          <a:extLst>
            <a:ext uri="{FF2B5EF4-FFF2-40B4-BE49-F238E27FC236}">
              <a16:creationId xmlns:a16="http://schemas.microsoft.com/office/drawing/2014/main" id="{7E287251-DB0D-4E87-8B23-555B7CA9C5DD}"/>
            </a:ext>
            <a:ext uri="{147F2762-F138-4A5C-976F-8EAC2B608ADB}">
              <a16:predDERef xmlns:a16="http://schemas.microsoft.com/office/drawing/2014/main" pred="{8563ABBD-9A7E-4797-A29A-4B475717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00" name="Image 604">
          <a:extLst>
            <a:ext uri="{FF2B5EF4-FFF2-40B4-BE49-F238E27FC236}">
              <a16:creationId xmlns:a16="http://schemas.microsoft.com/office/drawing/2014/main" id="{84965A3B-70CA-42AE-946A-312142E7D0A5}"/>
            </a:ext>
            <a:ext uri="{147F2762-F138-4A5C-976F-8EAC2B608ADB}">
              <a16:predDERef xmlns:a16="http://schemas.microsoft.com/office/drawing/2014/main" pred="{98AE65A2-09E5-4DE7-AF93-C4C8CC531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401" name="Image 615">
          <a:extLst>
            <a:ext uri="{FF2B5EF4-FFF2-40B4-BE49-F238E27FC236}">
              <a16:creationId xmlns:a16="http://schemas.microsoft.com/office/drawing/2014/main" id="{CCF3298A-B89D-4B06-B4F3-0FA2D36B9F60}"/>
            </a:ext>
            <a:ext uri="{147F2762-F138-4A5C-976F-8EAC2B608ADB}">
              <a16:predDERef xmlns:a16="http://schemas.microsoft.com/office/drawing/2014/main" pred="{6FF9F73E-E066-4793-8BB5-AF735511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402" name="Image 8">
          <a:extLst>
            <a:ext uri="{FF2B5EF4-FFF2-40B4-BE49-F238E27FC236}">
              <a16:creationId xmlns:a16="http://schemas.microsoft.com/office/drawing/2014/main" id="{94314D5F-F181-4E86-A915-9063420869D9}"/>
            </a:ext>
            <a:ext uri="{147F2762-F138-4A5C-976F-8EAC2B608ADB}">
              <a16:predDERef xmlns:a16="http://schemas.microsoft.com/office/drawing/2014/main" pred="{E5C2E4FA-F4EB-4834-AC04-5EF0664D4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76462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03" name="Image 606">
          <a:extLst>
            <a:ext uri="{FF2B5EF4-FFF2-40B4-BE49-F238E27FC236}">
              <a16:creationId xmlns:a16="http://schemas.microsoft.com/office/drawing/2014/main" id="{48C6A1AB-FBA1-4234-932F-4FC69F6D34D6}"/>
            </a:ext>
            <a:ext uri="{147F2762-F138-4A5C-976F-8EAC2B608ADB}">
              <a16:predDERef xmlns:a16="http://schemas.microsoft.com/office/drawing/2014/main" pred="{40593D6D-93D1-495B-8BD3-6416C59D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04" name="Image 609">
          <a:extLst>
            <a:ext uri="{FF2B5EF4-FFF2-40B4-BE49-F238E27FC236}">
              <a16:creationId xmlns:a16="http://schemas.microsoft.com/office/drawing/2014/main" id="{29757FD3-8FE0-400E-B4CF-AA763CA09083}"/>
            </a:ext>
            <a:ext uri="{147F2762-F138-4A5C-976F-8EAC2B608ADB}">
              <a16:predDERef xmlns:a16="http://schemas.microsoft.com/office/drawing/2014/main" pred="{7D5AA7DB-29FD-4504-B635-C6DD491A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05" name="Image 610">
          <a:extLst>
            <a:ext uri="{FF2B5EF4-FFF2-40B4-BE49-F238E27FC236}">
              <a16:creationId xmlns:a16="http://schemas.microsoft.com/office/drawing/2014/main" id="{E1B5C248-FA8B-42FB-8C8A-115C505FB72A}"/>
            </a:ext>
            <a:ext uri="{147F2762-F138-4A5C-976F-8EAC2B608ADB}">
              <a16:predDERef xmlns:a16="http://schemas.microsoft.com/office/drawing/2014/main" pred="{1EFF8D56-31B1-4820-82AF-5791FC5D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06" name="Image 624">
          <a:extLst>
            <a:ext uri="{FF2B5EF4-FFF2-40B4-BE49-F238E27FC236}">
              <a16:creationId xmlns:a16="http://schemas.microsoft.com/office/drawing/2014/main" id="{51C6EA2C-E1B4-465A-8184-DB8F948778E0}"/>
            </a:ext>
            <a:ext uri="{147F2762-F138-4A5C-976F-8EAC2B608ADB}">
              <a16:predDERef xmlns:a16="http://schemas.microsoft.com/office/drawing/2014/main" pred="{44971FA0-7DCB-4276-9743-E6A6D259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07" name="Image 625">
          <a:extLst>
            <a:ext uri="{FF2B5EF4-FFF2-40B4-BE49-F238E27FC236}">
              <a16:creationId xmlns:a16="http://schemas.microsoft.com/office/drawing/2014/main" id="{3A4CB0BE-AE6D-464E-8459-FA09F5A407A1}"/>
            </a:ext>
            <a:ext uri="{147F2762-F138-4A5C-976F-8EAC2B608ADB}">
              <a16:predDERef xmlns:a16="http://schemas.microsoft.com/office/drawing/2014/main" pred="{CE3C0FF8-C0C3-476A-A925-440B7CDEC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08" name="Image 626">
          <a:extLst>
            <a:ext uri="{FF2B5EF4-FFF2-40B4-BE49-F238E27FC236}">
              <a16:creationId xmlns:a16="http://schemas.microsoft.com/office/drawing/2014/main" id="{B5418BFE-E55F-41DB-8B62-E7F93E11C1E4}"/>
            </a:ext>
            <a:ext uri="{147F2762-F138-4A5C-976F-8EAC2B608ADB}">
              <a16:predDERef xmlns:a16="http://schemas.microsoft.com/office/drawing/2014/main" pred="{A6B5F2EB-ECFB-46FB-957A-D5F8EB5E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09" name="Image 633">
          <a:extLst>
            <a:ext uri="{FF2B5EF4-FFF2-40B4-BE49-F238E27FC236}">
              <a16:creationId xmlns:a16="http://schemas.microsoft.com/office/drawing/2014/main" id="{90E3958B-75FB-4CB9-95A3-B04573788D9D}"/>
            </a:ext>
            <a:ext uri="{147F2762-F138-4A5C-976F-8EAC2B608ADB}">
              <a16:predDERef xmlns:a16="http://schemas.microsoft.com/office/drawing/2014/main" pred="{7255A5FB-C5C6-4175-A8C4-C0E25992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0" name="Image 634">
          <a:extLst>
            <a:ext uri="{FF2B5EF4-FFF2-40B4-BE49-F238E27FC236}">
              <a16:creationId xmlns:a16="http://schemas.microsoft.com/office/drawing/2014/main" id="{45828E50-2F28-405A-93B8-8A6111373292}"/>
            </a:ext>
            <a:ext uri="{147F2762-F138-4A5C-976F-8EAC2B608ADB}">
              <a16:predDERef xmlns:a16="http://schemas.microsoft.com/office/drawing/2014/main" pred="{D5813744-698A-4C7D-9C79-ECC3ED45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1" name="Image 635">
          <a:extLst>
            <a:ext uri="{FF2B5EF4-FFF2-40B4-BE49-F238E27FC236}">
              <a16:creationId xmlns:a16="http://schemas.microsoft.com/office/drawing/2014/main" id="{A4A1A819-9E8E-4466-876E-4DF861650450}"/>
            </a:ext>
            <a:ext uri="{147F2762-F138-4A5C-976F-8EAC2B608ADB}">
              <a16:predDERef xmlns:a16="http://schemas.microsoft.com/office/drawing/2014/main" pred="{ADFA34BE-ACAB-445D-B199-372D662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2" name="Image 645">
          <a:extLst>
            <a:ext uri="{FF2B5EF4-FFF2-40B4-BE49-F238E27FC236}">
              <a16:creationId xmlns:a16="http://schemas.microsoft.com/office/drawing/2014/main" id="{7D9E79CA-62A8-4E76-A41B-25F6265F030E}"/>
            </a:ext>
            <a:ext uri="{147F2762-F138-4A5C-976F-8EAC2B608ADB}">
              <a16:predDERef xmlns:a16="http://schemas.microsoft.com/office/drawing/2014/main" pred="{73A03BAB-0F1E-4A2E-B59F-4E774311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3" name="Image 646">
          <a:extLst>
            <a:ext uri="{FF2B5EF4-FFF2-40B4-BE49-F238E27FC236}">
              <a16:creationId xmlns:a16="http://schemas.microsoft.com/office/drawing/2014/main" id="{A0F67AC1-0F7C-4CA8-BB21-809AA82497C9}"/>
            </a:ext>
            <a:ext uri="{147F2762-F138-4A5C-976F-8EAC2B608ADB}">
              <a16:predDERef xmlns:a16="http://schemas.microsoft.com/office/drawing/2014/main" pred="{3966900C-58BE-4F35-9965-FC8A1A99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4" name="Image 647">
          <a:extLst>
            <a:ext uri="{FF2B5EF4-FFF2-40B4-BE49-F238E27FC236}">
              <a16:creationId xmlns:a16="http://schemas.microsoft.com/office/drawing/2014/main" id="{ED5B03E6-A45D-445F-9FC5-8FAB10E40A78}"/>
            </a:ext>
            <a:ext uri="{147F2762-F138-4A5C-976F-8EAC2B608ADB}">
              <a16:predDERef xmlns:a16="http://schemas.microsoft.com/office/drawing/2014/main" pred="{CF8974C0-BF08-45F2-999A-F49D2EA87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5" name="Image 657">
          <a:extLst>
            <a:ext uri="{FF2B5EF4-FFF2-40B4-BE49-F238E27FC236}">
              <a16:creationId xmlns:a16="http://schemas.microsoft.com/office/drawing/2014/main" id="{48BC99A8-0843-45E4-9811-412D99D90F11}"/>
            </a:ext>
            <a:ext uri="{147F2762-F138-4A5C-976F-8EAC2B608ADB}">
              <a16:predDERef xmlns:a16="http://schemas.microsoft.com/office/drawing/2014/main" pred="{5B88A8FC-97E7-4BE2-BE76-C9A1D783E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6" name="Image 658">
          <a:extLst>
            <a:ext uri="{FF2B5EF4-FFF2-40B4-BE49-F238E27FC236}">
              <a16:creationId xmlns:a16="http://schemas.microsoft.com/office/drawing/2014/main" id="{E44E1DA8-5416-4F5A-9D5E-02A941538465}"/>
            </a:ext>
            <a:ext uri="{147F2762-F138-4A5C-976F-8EAC2B608ADB}">
              <a16:predDERef xmlns:a16="http://schemas.microsoft.com/office/drawing/2014/main" pred="{152594B7-B5E5-4E82-AF65-C0B4DE56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7" name="Image 659">
          <a:extLst>
            <a:ext uri="{FF2B5EF4-FFF2-40B4-BE49-F238E27FC236}">
              <a16:creationId xmlns:a16="http://schemas.microsoft.com/office/drawing/2014/main" id="{9D47669D-D421-4139-BEFF-6BC266A7A6B7}"/>
            </a:ext>
            <a:ext uri="{147F2762-F138-4A5C-976F-8EAC2B608ADB}">
              <a16:predDERef xmlns:a16="http://schemas.microsoft.com/office/drawing/2014/main" pred="{30F42844-1769-4848-AF4C-B51A9AB9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8" name="Image 669">
          <a:extLst>
            <a:ext uri="{FF2B5EF4-FFF2-40B4-BE49-F238E27FC236}">
              <a16:creationId xmlns:a16="http://schemas.microsoft.com/office/drawing/2014/main" id="{663E5B59-7F0B-49C7-9C16-25EF8C5F95C8}"/>
            </a:ext>
            <a:ext uri="{147F2762-F138-4A5C-976F-8EAC2B608ADB}">
              <a16:predDERef xmlns:a16="http://schemas.microsoft.com/office/drawing/2014/main" pred="{F12D583D-A380-4311-AB4C-01013FE94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19" name="Image 670">
          <a:extLst>
            <a:ext uri="{FF2B5EF4-FFF2-40B4-BE49-F238E27FC236}">
              <a16:creationId xmlns:a16="http://schemas.microsoft.com/office/drawing/2014/main" id="{09231D22-94B8-40A1-AE4B-6C5AA53CA914}"/>
            </a:ext>
            <a:ext uri="{147F2762-F138-4A5C-976F-8EAC2B608ADB}">
              <a16:predDERef xmlns:a16="http://schemas.microsoft.com/office/drawing/2014/main" pred="{D33EDA91-EA60-4AEB-8CF0-534DF6D0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0" name="Image 671">
          <a:extLst>
            <a:ext uri="{FF2B5EF4-FFF2-40B4-BE49-F238E27FC236}">
              <a16:creationId xmlns:a16="http://schemas.microsoft.com/office/drawing/2014/main" id="{B32A8BD0-6B67-4DF2-803F-386FEF5C63B0}"/>
            </a:ext>
            <a:ext uri="{147F2762-F138-4A5C-976F-8EAC2B608ADB}">
              <a16:predDERef xmlns:a16="http://schemas.microsoft.com/office/drawing/2014/main" pred="{4BA5B41F-29E3-4BD9-97B9-939EA494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1" name="Image 672">
          <a:extLst>
            <a:ext uri="{FF2B5EF4-FFF2-40B4-BE49-F238E27FC236}">
              <a16:creationId xmlns:a16="http://schemas.microsoft.com/office/drawing/2014/main" id="{16CB78EB-E73A-471E-9A63-8789C483BCD6}"/>
            </a:ext>
            <a:ext uri="{147F2762-F138-4A5C-976F-8EAC2B608ADB}">
              <a16:predDERef xmlns:a16="http://schemas.microsoft.com/office/drawing/2014/main" pred="{9D1A525B-268E-425D-96C9-CAAF92F4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2" name="Image 673">
          <a:extLst>
            <a:ext uri="{FF2B5EF4-FFF2-40B4-BE49-F238E27FC236}">
              <a16:creationId xmlns:a16="http://schemas.microsoft.com/office/drawing/2014/main" id="{A5DE28DD-071F-42BD-8665-62FFD3E13568}"/>
            </a:ext>
            <a:ext uri="{147F2762-F138-4A5C-976F-8EAC2B608ADB}">
              <a16:predDERef xmlns:a16="http://schemas.microsoft.com/office/drawing/2014/main" pred="{B2521C48-0A70-4CC3-8ADD-1CC0F24E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3" name="Image 739">
          <a:extLst>
            <a:ext uri="{FF2B5EF4-FFF2-40B4-BE49-F238E27FC236}">
              <a16:creationId xmlns:a16="http://schemas.microsoft.com/office/drawing/2014/main" id="{4B56BE96-946F-47DD-A364-FCD6EC04134A}"/>
            </a:ext>
            <a:ext uri="{147F2762-F138-4A5C-976F-8EAC2B608ADB}">
              <a16:predDERef xmlns:a16="http://schemas.microsoft.com/office/drawing/2014/main" pred="{56940F51-041A-4269-9F9E-713650251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4" name="Image 742">
          <a:extLst>
            <a:ext uri="{FF2B5EF4-FFF2-40B4-BE49-F238E27FC236}">
              <a16:creationId xmlns:a16="http://schemas.microsoft.com/office/drawing/2014/main" id="{B17F7F94-B31A-4622-9581-CB0E8DE6DBDF}"/>
            </a:ext>
            <a:ext uri="{147F2762-F138-4A5C-976F-8EAC2B608ADB}">
              <a16:predDERef xmlns:a16="http://schemas.microsoft.com/office/drawing/2014/main" pred="{559A584F-F867-4534-823B-0A5618F0A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5" name="Image 743">
          <a:extLst>
            <a:ext uri="{FF2B5EF4-FFF2-40B4-BE49-F238E27FC236}">
              <a16:creationId xmlns:a16="http://schemas.microsoft.com/office/drawing/2014/main" id="{C122617B-9DA3-45DA-B5F6-32B37A4EEA8D}"/>
            </a:ext>
            <a:ext uri="{147F2762-F138-4A5C-976F-8EAC2B608ADB}">
              <a16:predDERef xmlns:a16="http://schemas.microsoft.com/office/drawing/2014/main" pred="{2B5D0DB4-286F-4555-AA85-BED89B51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6" name="Image 757">
          <a:extLst>
            <a:ext uri="{FF2B5EF4-FFF2-40B4-BE49-F238E27FC236}">
              <a16:creationId xmlns:a16="http://schemas.microsoft.com/office/drawing/2014/main" id="{DDA14DC3-82E0-49F4-8BE2-B7E76AC441B1}"/>
            </a:ext>
            <a:ext uri="{147F2762-F138-4A5C-976F-8EAC2B608ADB}">
              <a16:predDERef xmlns:a16="http://schemas.microsoft.com/office/drawing/2014/main" pred="{4B1C8489-F1A2-4698-B068-09273379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7" name="Image 758">
          <a:extLst>
            <a:ext uri="{FF2B5EF4-FFF2-40B4-BE49-F238E27FC236}">
              <a16:creationId xmlns:a16="http://schemas.microsoft.com/office/drawing/2014/main" id="{F62A050E-34D5-4D46-B7E4-47632942C8A6}"/>
            </a:ext>
            <a:ext uri="{147F2762-F138-4A5C-976F-8EAC2B608ADB}">
              <a16:predDERef xmlns:a16="http://schemas.microsoft.com/office/drawing/2014/main" pred="{EED7121B-64CF-42EF-A108-ECC87AE10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8" name="Image 759">
          <a:extLst>
            <a:ext uri="{FF2B5EF4-FFF2-40B4-BE49-F238E27FC236}">
              <a16:creationId xmlns:a16="http://schemas.microsoft.com/office/drawing/2014/main" id="{23C99C4E-35B0-4EB7-9610-2A9B19298DE1}"/>
            </a:ext>
            <a:ext uri="{147F2762-F138-4A5C-976F-8EAC2B608ADB}">
              <a16:predDERef xmlns:a16="http://schemas.microsoft.com/office/drawing/2014/main" pred="{EF3D7700-E3C1-40DD-AF0E-2E76B2AD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29" name="Image 766">
          <a:extLst>
            <a:ext uri="{FF2B5EF4-FFF2-40B4-BE49-F238E27FC236}">
              <a16:creationId xmlns:a16="http://schemas.microsoft.com/office/drawing/2014/main" id="{2E51744C-9AEC-4E99-A495-3AD0F8E49CC1}"/>
            </a:ext>
            <a:ext uri="{147F2762-F138-4A5C-976F-8EAC2B608ADB}">
              <a16:predDERef xmlns:a16="http://schemas.microsoft.com/office/drawing/2014/main" pred="{F5BA0B0F-D5D8-45F2-A94F-5C7833409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0" name="Image 767">
          <a:extLst>
            <a:ext uri="{FF2B5EF4-FFF2-40B4-BE49-F238E27FC236}">
              <a16:creationId xmlns:a16="http://schemas.microsoft.com/office/drawing/2014/main" id="{B92CF0FB-3F00-4F47-9227-105C8432B786}"/>
            </a:ext>
            <a:ext uri="{147F2762-F138-4A5C-976F-8EAC2B608ADB}">
              <a16:predDERef xmlns:a16="http://schemas.microsoft.com/office/drawing/2014/main" pred="{D53ADDB4-FEFD-4635-8364-B28AA3D6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1" name="Image 768">
          <a:extLst>
            <a:ext uri="{FF2B5EF4-FFF2-40B4-BE49-F238E27FC236}">
              <a16:creationId xmlns:a16="http://schemas.microsoft.com/office/drawing/2014/main" id="{368E7093-A370-4E21-B94A-1C7378D4FCD2}"/>
            </a:ext>
            <a:ext uri="{147F2762-F138-4A5C-976F-8EAC2B608ADB}">
              <a16:predDERef xmlns:a16="http://schemas.microsoft.com/office/drawing/2014/main" pred="{086648AB-8790-4E94-BD63-C63B7AA2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2" name="Image 778">
          <a:extLst>
            <a:ext uri="{FF2B5EF4-FFF2-40B4-BE49-F238E27FC236}">
              <a16:creationId xmlns:a16="http://schemas.microsoft.com/office/drawing/2014/main" id="{C423CD10-45D7-4909-A5E3-3079BEF38A97}"/>
            </a:ext>
            <a:ext uri="{147F2762-F138-4A5C-976F-8EAC2B608ADB}">
              <a16:predDERef xmlns:a16="http://schemas.microsoft.com/office/drawing/2014/main" pred="{13FF7856-F620-4125-99EF-33B30F42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3" name="Image 779">
          <a:extLst>
            <a:ext uri="{FF2B5EF4-FFF2-40B4-BE49-F238E27FC236}">
              <a16:creationId xmlns:a16="http://schemas.microsoft.com/office/drawing/2014/main" id="{01852255-9345-45CE-9A80-47B0B4568426}"/>
            </a:ext>
            <a:ext uri="{147F2762-F138-4A5C-976F-8EAC2B608ADB}">
              <a16:predDERef xmlns:a16="http://schemas.microsoft.com/office/drawing/2014/main" pred="{C948C98A-5C1A-4BE9-9A32-36549C8E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4" name="Image 780">
          <a:extLst>
            <a:ext uri="{FF2B5EF4-FFF2-40B4-BE49-F238E27FC236}">
              <a16:creationId xmlns:a16="http://schemas.microsoft.com/office/drawing/2014/main" id="{E8AB451E-2087-40A5-AA78-99EF3CE8C860}"/>
            </a:ext>
            <a:ext uri="{147F2762-F138-4A5C-976F-8EAC2B608ADB}">
              <a16:predDERef xmlns:a16="http://schemas.microsoft.com/office/drawing/2014/main" pred="{2EFDE09E-9D01-43FF-8059-56C1008F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5" name="Image 790">
          <a:extLst>
            <a:ext uri="{FF2B5EF4-FFF2-40B4-BE49-F238E27FC236}">
              <a16:creationId xmlns:a16="http://schemas.microsoft.com/office/drawing/2014/main" id="{E3EF2F4E-DDF7-4A91-B1F0-4F1AB03BD14D}"/>
            </a:ext>
            <a:ext uri="{147F2762-F138-4A5C-976F-8EAC2B608ADB}">
              <a16:predDERef xmlns:a16="http://schemas.microsoft.com/office/drawing/2014/main" pred="{BD702378-8017-47BC-BCF5-5D5D61B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6" name="Image 791">
          <a:extLst>
            <a:ext uri="{FF2B5EF4-FFF2-40B4-BE49-F238E27FC236}">
              <a16:creationId xmlns:a16="http://schemas.microsoft.com/office/drawing/2014/main" id="{A84FC0A3-61E1-41F4-92E1-AE7E2A9CCB35}"/>
            </a:ext>
            <a:ext uri="{147F2762-F138-4A5C-976F-8EAC2B608ADB}">
              <a16:predDERef xmlns:a16="http://schemas.microsoft.com/office/drawing/2014/main" pred="{8B44AEF5-CD4E-4FF3-9B3D-2D9CCAAD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7" name="Image 792">
          <a:extLst>
            <a:ext uri="{FF2B5EF4-FFF2-40B4-BE49-F238E27FC236}">
              <a16:creationId xmlns:a16="http://schemas.microsoft.com/office/drawing/2014/main" id="{EFE63D19-C16D-4A44-8911-0F575B5D714B}"/>
            </a:ext>
            <a:ext uri="{147F2762-F138-4A5C-976F-8EAC2B608ADB}">
              <a16:predDERef xmlns:a16="http://schemas.microsoft.com/office/drawing/2014/main" pred="{94B634C2-EE3B-49DC-BE8C-462A9DDB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8" name="Image 802">
          <a:extLst>
            <a:ext uri="{FF2B5EF4-FFF2-40B4-BE49-F238E27FC236}">
              <a16:creationId xmlns:a16="http://schemas.microsoft.com/office/drawing/2014/main" id="{2E09C236-E474-407D-955C-0193BE0822E8}"/>
            </a:ext>
            <a:ext uri="{147F2762-F138-4A5C-976F-8EAC2B608ADB}">
              <a16:predDERef xmlns:a16="http://schemas.microsoft.com/office/drawing/2014/main" pred="{94D1A6D3-16B4-474B-8B61-9128B3BB0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39" name="Image 803">
          <a:extLst>
            <a:ext uri="{FF2B5EF4-FFF2-40B4-BE49-F238E27FC236}">
              <a16:creationId xmlns:a16="http://schemas.microsoft.com/office/drawing/2014/main" id="{F65052A1-713B-4712-AD48-0F6BF9915023}"/>
            </a:ext>
            <a:ext uri="{147F2762-F138-4A5C-976F-8EAC2B608ADB}">
              <a16:predDERef xmlns:a16="http://schemas.microsoft.com/office/drawing/2014/main" pred="{FB8EC018-3402-42E1-B0A4-288623140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0" name="Image 804">
          <a:extLst>
            <a:ext uri="{FF2B5EF4-FFF2-40B4-BE49-F238E27FC236}">
              <a16:creationId xmlns:a16="http://schemas.microsoft.com/office/drawing/2014/main" id="{FBB63CA2-75C4-40D8-984E-0799F27ADC1F}"/>
            </a:ext>
            <a:ext uri="{147F2762-F138-4A5C-976F-8EAC2B608ADB}">
              <a16:predDERef xmlns:a16="http://schemas.microsoft.com/office/drawing/2014/main" pred="{E338B54F-0133-403A-B9C6-A1729398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1" name="Image 805">
          <a:extLst>
            <a:ext uri="{FF2B5EF4-FFF2-40B4-BE49-F238E27FC236}">
              <a16:creationId xmlns:a16="http://schemas.microsoft.com/office/drawing/2014/main" id="{6B10F147-CE75-4CD2-A358-0351AC507215}"/>
            </a:ext>
            <a:ext uri="{147F2762-F138-4A5C-976F-8EAC2B608ADB}">
              <a16:predDERef xmlns:a16="http://schemas.microsoft.com/office/drawing/2014/main" pred="{FA83F84E-40FA-4332-AEB4-84730225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2" name="Image 806">
          <a:extLst>
            <a:ext uri="{FF2B5EF4-FFF2-40B4-BE49-F238E27FC236}">
              <a16:creationId xmlns:a16="http://schemas.microsoft.com/office/drawing/2014/main" id="{13BEAFE3-E1AF-4D62-95D0-0664798D9AC5}"/>
            </a:ext>
            <a:ext uri="{147F2762-F138-4A5C-976F-8EAC2B608ADB}">
              <a16:predDERef xmlns:a16="http://schemas.microsoft.com/office/drawing/2014/main" pred="{91B7BBB4-BDE1-4631-AB64-71EE3F98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3" name="Image 382">
          <a:extLst>
            <a:ext uri="{FF2B5EF4-FFF2-40B4-BE49-F238E27FC236}">
              <a16:creationId xmlns:a16="http://schemas.microsoft.com/office/drawing/2014/main" id="{D140A36A-3506-4C80-B5E8-9F7767CC652D}"/>
            </a:ext>
            <a:ext uri="{147F2762-F138-4A5C-976F-8EAC2B608ADB}">
              <a16:predDERef xmlns:a16="http://schemas.microsoft.com/office/drawing/2014/main" pred="{9954234D-6FDB-44B3-B2CF-AED00DBF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001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4" name="Image 398">
          <a:extLst>
            <a:ext uri="{FF2B5EF4-FFF2-40B4-BE49-F238E27FC236}">
              <a16:creationId xmlns:a16="http://schemas.microsoft.com/office/drawing/2014/main" id="{06155547-3DF0-448E-BC3C-8B7C614A356F}"/>
            </a:ext>
            <a:ext uri="{147F2762-F138-4A5C-976F-8EAC2B608ADB}">
              <a16:predDERef xmlns:a16="http://schemas.microsoft.com/office/drawing/2014/main" pred="{9037957F-3312-4638-9CAF-5EBFB75B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001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5" name="Image 413">
          <a:extLst>
            <a:ext uri="{FF2B5EF4-FFF2-40B4-BE49-F238E27FC236}">
              <a16:creationId xmlns:a16="http://schemas.microsoft.com/office/drawing/2014/main" id="{597C5A36-0491-4C21-8730-462C0BDEED44}"/>
            </a:ext>
            <a:ext uri="{147F2762-F138-4A5C-976F-8EAC2B608ADB}">
              <a16:predDERef xmlns:a16="http://schemas.microsoft.com/office/drawing/2014/main" pred="{494AD5E7-771D-46BA-A8DA-6C84D928A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215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6" name="Image 435">
          <a:extLst>
            <a:ext uri="{FF2B5EF4-FFF2-40B4-BE49-F238E27FC236}">
              <a16:creationId xmlns:a16="http://schemas.microsoft.com/office/drawing/2014/main" id="{F9E2A9BA-04C4-4EB3-8FE2-C017FB755992}"/>
            </a:ext>
            <a:ext uri="{147F2762-F138-4A5C-976F-8EAC2B608ADB}">
              <a16:predDERef xmlns:a16="http://schemas.microsoft.com/office/drawing/2014/main" pred="{D140DFBE-1C72-4D91-AA96-2073B0D8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143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7" name="Image 451">
          <a:extLst>
            <a:ext uri="{FF2B5EF4-FFF2-40B4-BE49-F238E27FC236}">
              <a16:creationId xmlns:a16="http://schemas.microsoft.com/office/drawing/2014/main" id="{CBFFBED0-C5C6-48A9-A5FC-F0D7722CC0AF}"/>
            </a:ext>
            <a:ext uri="{147F2762-F138-4A5C-976F-8EAC2B608ADB}">
              <a16:predDERef xmlns:a16="http://schemas.microsoft.com/office/drawing/2014/main" pred="{08042383-B667-4B21-9751-DA79BC90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143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8" name="Image 465">
          <a:extLst>
            <a:ext uri="{FF2B5EF4-FFF2-40B4-BE49-F238E27FC236}">
              <a16:creationId xmlns:a16="http://schemas.microsoft.com/office/drawing/2014/main" id="{C24F42E5-523D-47D4-AFF5-BA5CD8A64D7C}"/>
            </a:ext>
            <a:ext uri="{147F2762-F138-4A5C-976F-8EAC2B608ADB}">
              <a16:predDERef xmlns:a16="http://schemas.microsoft.com/office/drawing/2014/main" pred="{5BCEE8DD-3B23-4957-9FAF-45C35FC7E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4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49" name="Image 481">
          <a:extLst>
            <a:ext uri="{FF2B5EF4-FFF2-40B4-BE49-F238E27FC236}">
              <a16:creationId xmlns:a16="http://schemas.microsoft.com/office/drawing/2014/main" id="{B399412F-0CF5-4CA0-99DC-B66FFE9429E5}"/>
            </a:ext>
            <a:ext uri="{147F2762-F138-4A5C-976F-8EAC2B608ADB}">
              <a16:predDERef xmlns:a16="http://schemas.microsoft.com/office/drawing/2014/main" pred="{2B45E70D-A8B0-4626-9C59-94330204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4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0" name="Image 2449">
          <a:extLst>
            <a:ext uri="{FF2B5EF4-FFF2-40B4-BE49-F238E27FC236}">
              <a16:creationId xmlns:a16="http://schemas.microsoft.com/office/drawing/2014/main" id="{652699B4-751A-48C7-9B24-0FBDE379B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1" name="Image 2450">
          <a:extLst>
            <a:ext uri="{FF2B5EF4-FFF2-40B4-BE49-F238E27FC236}">
              <a16:creationId xmlns:a16="http://schemas.microsoft.com/office/drawing/2014/main" id="{255037D7-E530-44DB-89AF-4E16B151B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2" name="Image 2451">
          <a:extLst>
            <a:ext uri="{FF2B5EF4-FFF2-40B4-BE49-F238E27FC236}">
              <a16:creationId xmlns:a16="http://schemas.microsoft.com/office/drawing/2014/main" id="{B9E7B9B0-E04D-48C1-BC02-93A4D4C88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3" name="Image 2452">
          <a:extLst>
            <a:ext uri="{FF2B5EF4-FFF2-40B4-BE49-F238E27FC236}">
              <a16:creationId xmlns:a16="http://schemas.microsoft.com/office/drawing/2014/main" id="{A8C9C976-860F-4425-B629-F72FD03AC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4" name="Image 2453">
          <a:extLst>
            <a:ext uri="{FF2B5EF4-FFF2-40B4-BE49-F238E27FC236}">
              <a16:creationId xmlns:a16="http://schemas.microsoft.com/office/drawing/2014/main" id="{AAFA12E8-78CA-40B4-B5C0-90264E37D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5" name="Image 2454">
          <a:extLst>
            <a:ext uri="{FF2B5EF4-FFF2-40B4-BE49-F238E27FC236}">
              <a16:creationId xmlns:a16="http://schemas.microsoft.com/office/drawing/2014/main" id="{9A015F75-BC2F-4D06-807B-EB42803E7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6" name="Image 2455">
          <a:extLst>
            <a:ext uri="{FF2B5EF4-FFF2-40B4-BE49-F238E27FC236}">
              <a16:creationId xmlns:a16="http://schemas.microsoft.com/office/drawing/2014/main" id="{DC664192-AD65-44B7-9B64-2AF837901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7" name="Image 2456">
          <a:extLst>
            <a:ext uri="{FF2B5EF4-FFF2-40B4-BE49-F238E27FC236}">
              <a16:creationId xmlns:a16="http://schemas.microsoft.com/office/drawing/2014/main" id="{54B64C43-8079-4F35-B613-A0D76F81C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8" name="Image 2457">
          <a:extLst>
            <a:ext uri="{FF2B5EF4-FFF2-40B4-BE49-F238E27FC236}">
              <a16:creationId xmlns:a16="http://schemas.microsoft.com/office/drawing/2014/main" id="{FB554AEB-5781-41D1-BEA3-43385A314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59" name="Image 8">
          <a:extLst>
            <a:ext uri="{FF2B5EF4-FFF2-40B4-BE49-F238E27FC236}">
              <a16:creationId xmlns:a16="http://schemas.microsoft.com/office/drawing/2014/main" id="{13FAA0D6-E3CC-4AAD-BB96-EBF5611B12A0}"/>
            </a:ext>
            <a:ext uri="{147F2762-F138-4A5C-976F-8EAC2B608ADB}">
              <a16:predDERef xmlns:a16="http://schemas.microsoft.com/office/drawing/2014/main" pred="{DCDCF8F7-3F89-467B-A90B-4534D56C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14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60" name="Image 180">
          <a:extLst>
            <a:ext uri="{FF2B5EF4-FFF2-40B4-BE49-F238E27FC236}">
              <a16:creationId xmlns:a16="http://schemas.microsoft.com/office/drawing/2014/main" id="{74D63614-841A-4F48-A7FB-60A013FF89EA}"/>
            </a:ext>
            <a:ext uri="{147F2762-F138-4A5C-976F-8EAC2B608ADB}">
              <a16:predDERef xmlns:a16="http://schemas.microsoft.com/office/drawing/2014/main" pred="{7AE56D12-647F-4DBD-9702-80FDA28A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61" name="Image 183">
          <a:extLst>
            <a:ext uri="{FF2B5EF4-FFF2-40B4-BE49-F238E27FC236}">
              <a16:creationId xmlns:a16="http://schemas.microsoft.com/office/drawing/2014/main" id="{7C8C27BF-CC86-4B0C-B440-C98E37365C2F}"/>
            </a:ext>
            <a:ext uri="{147F2762-F138-4A5C-976F-8EAC2B608ADB}">
              <a16:predDERef xmlns:a16="http://schemas.microsoft.com/office/drawing/2014/main" pred="{ADB4ED29-36D6-48C3-82B0-E9354557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834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462" name="Image 184">
          <a:extLst>
            <a:ext uri="{FF2B5EF4-FFF2-40B4-BE49-F238E27FC236}">
              <a16:creationId xmlns:a16="http://schemas.microsoft.com/office/drawing/2014/main" id="{2D8A6A7D-9891-4799-B121-4B12F283321B}"/>
            </a:ext>
            <a:ext uri="{147F2762-F138-4A5C-976F-8EAC2B608ADB}">
              <a16:predDERef xmlns:a16="http://schemas.microsoft.com/office/drawing/2014/main" pred="{470320CF-A3BC-44D2-BA5F-80351D4E2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4773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63" name="Image 185">
          <a:extLst>
            <a:ext uri="{FF2B5EF4-FFF2-40B4-BE49-F238E27FC236}">
              <a16:creationId xmlns:a16="http://schemas.microsoft.com/office/drawing/2014/main" id="{0450253F-5807-45A3-B6E7-25B503793869}"/>
            </a:ext>
            <a:ext uri="{147F2762-F138-4A5C-976F-8EAC2B608ADB}">
              <a16:predDERef xmlns:a16="http://schemas.microsoft.com/office/drawing/2014/main" pred="{3E17B680-14FB-4F59-8963-18B68FD1C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64" name="Image 203">
          <a:extLst>
            <a:ext uri="{FF2B5EF4-FFF2-40B4-BE49-F238E27FC236}">
              <a16:creationId xmlns:a16="http://schemas.microsoft.com/office/drawing/2014/main" id="{EC14DAC3-1F5D-449F-8649-8C842DB40E74}"/>
            </a:ext>
            <a:ext uri="{147F2762-F138-4A5C-976F-8EAC2B608ADB}">
              <a16:predDERef xmlns:a16="http://schemas.microsoft.com/office/drawing/2014/main" pred="{1AD06EFB-CC24-4D8F-939C-D5F529E0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65" name="Image 206">
          <a:extLst>
            <a:ext uri="{FF2B5EF4-FFF2-40B4-BE49-F238E27FC236}">
              <a16:creationId xmlns:a16="http://schemas.microsoft.com/office/drawing/2014/main" id="{7A068011-01A8-4CDA-8616-84DF1DDF232A}"/>
            </a:ext>
            <a:ext uri="{147F2762-F138-4A5C-976F-8EAC2B608ADB}">
              <a16:predDERef xmlns:a16="http://schemas.microsoft.com/office/drawing/2014/main" pred="{F7B31383-1BB2-4D14-8E54-7D325C47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763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66" name="Image 207">
          <a:extLst>
            <a:ext uri="{FF2B5EF4-FFF2-40B4-BE49-F238E27FC236}">
              <a16:creationId xmlns:a16="http://schemas.microsoft.com/office/drawing/2014/main" id="{BC701166-0A39-400E-AFC6-AF2C4785769A}"/>
            </a:ext>
            <a:ext uri="{147F2762-F138-4A5C-976F-8EAC2B608ADB}">
              <a16:predDERef xmlns:a16="http://schemas.microsoft.com/office/drawing/2014/main" pred="{31B762BD-7CCD-4616-9737-1B24489B4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67" name="Image 221">
          <a:extLst>
            <a:ext uri="{FF2B5EF4-FFF2-40B4-BE49-F238E27FC236}">
              <a16:creationId xmlns:a16="http://schemas.microsoft.com/office/drawing/2014/main" id="{7C1C0281-E5E8-4049-8B52-48533EEC4115}"/>
            </a:ext>
            <a:ext uri="{147F2762-F138-4A5C-976F-8EAC2B608ADB}">
              <a16:predDERef xmlns:a16="http://schemas.microsoft.com/office/drawing/2014/main" pred="{AA524DF6-8249-4963-89E1-B977EAFF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68" name="Image 222">
          <a:extLst>
            <a:ext uri="{FF2B5EF4-FFF2-40B4-BE49-F238E27FC236}">
              <a16:creationId xmlns:a16="http://schemas.microsoft.com/office/drawing/2014/main" id="{472519AF-3A64-499C-987E-B0C3B9FD25AC}"/>
            </a:ext>
            <a:ext uri="{147F2762-F138-4A5C-976F-8EAC2B608ADB}">
              <a16:predDERef xmlns:a16="http://schemas.microsoft.com/office/drawing/2014/main" pred="{440D4EAF-0EFD-4126-B454-C1990CC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763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69" name="Image 223">
          <a:extLst>
            <a:ext uri="{FF2B5EF4-FFF2-40B4-BE49-F238E27FC236}">
              <a16:creationId xmlns:a16="http://schemas.microsoft.com/office/drawing/2014/main" id="{DE55C60F-DE03-41E5-B310-5C4C5C7056EB}"/>
            </a:ext>
            <a:ext uri="{147F2762-F138-4A5C-976F-8EAC2B608ADB}">
              <a16:predDERef xmlns:a16="http://schemas.microsoft.com/office/drawing/2014/main" pred="{3C4F086E-7445-41F2-98B2-DB72CA763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70" name="Image 233">
          <a:extLst>
            <a:ext uri="{FF2B5EF4-FFF2-40B4-BE49-F238E27FC236}">
              <a16:creationId xmlns:a16="http://schemas.microsoft.com/office/drawing/2014/main" id="{247440FB-829B-4826-B811-19FD7873FE8B}"/>
            </a:ext>
            <a:ext uri="{147F2762-F138-4A5C-976F-8EAC2B608ADB}">
              <a16:predDERef xmlns:a16="http://schemas.microsoft.com/office/drawing/2014/main" pred="{F0F84477-9275-4C22-8F66-A83FC7DD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71" name="Image 236">
          <a:extLst>
            <a:ext uri="{FF2B5EF4-FFF2-40B4-BE49-F238E27FC236}">
              <a16:creationId xmlns:a16="http://schemas.microsoft.com/office/drawing/2014/main" id="{C2657639-0674-4DAD-B225-A6F02059B491}"/>
            </a:ext>
            <a:ext uri="{147F2762-F138-4A5C-976F-8EAC2B608ADB}">
              <a16:predDERef xmlns:a16="http://schemas.microsoft.com/office/drawing/2014/main" pred="{7FFA284A-9498-48E2-BA33-604F3B5D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76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72" name="Image 237">
          <a:extLst>
            <a:ext uri="{FF2B5EF4-FFF2-40B4-BE49-F238E27FC236}">
              <a16:creationId xmlns:a16="http://schemas.microsoft.com/office/drawing/2014/main" id="{6621B1DF-04AF-4990-9653-30F536F51D15}"/>
            </a:ext>
            <a:ext uri="{147F2762-F138-4A5C-976F-8EAC2B608ADB}">
              <a16:predDERef xmlns:a16="http://schemas.microsoft.com/office/drawing/2014/main" pred="{976A0589-5A42-4EA4-A465-2DA443EAD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73" name="Image 251">
          <a:extLst>
            <a:ext uri="{FF2B5EF4-FFF2-40B4-BE49-F238E27FC236}">
              <a16:creationId xmlns:a16="http://schemas.microsoft.com/office/drawing/2014/main" id="{DF9EF0A9-1A40-4311-BCD5-F71E3C6E259F}"/>
            </a:ext>
            <a:ext uri="{147F2762-F138-4A5C-976F-8EAC2B608ADB}">
              <a16:predDERef xmlns:a16="http://schemas.microsoft.com/office/drawing/2014/main" pred="{CC44D593-408D-44C4-B758-D9F06682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74" name="Image 252">
          <a:extLst>
            <a:ext uri="{FF2B5EF4-FFF2-40B4-BE49-F238E27FC236}">
              <a16:creationId xmlns:a16="http://schemas.microsoft.com/office/drawing/2014/main" id="{87013A78-AD54-4C69-884E-9BBB7D32B39B}"/>
            </a:ext>
            <a:ext uri="{147F2762-F138-4A5C-976F-8EAC2B608ADB}">
              <a16:predDERef xmlns:a16="http://schemas.microsoft.com/office/drawing/2014/main" pred="{304D6E8B-D7E1-44F4-A729-374D98A39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76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75" name="Image 253">
          <a:extLst>
            <a:ext uri="{FF2B5EF4-FFF2-40B4-BE49-F238E27FC236}">
              <a16:creationId xmlns:a16="http://schemas.microsoft.com/office/drawing/2014/main" id="{0A679AFD-4CE3-484D-85B1-F1854083F54E}"/>
            </a:ext>
            <a:ext uri="{147F2762-F138-4A5C-976F-8EAC2B608ADB}">
              <a16:predDERef xmlns:a16="http://schemas.microsoft.com/office/drawing/2014/main" pred="{5252A0FA-2B3B-448B-8961-1EFBC0E44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76" name="Image 263">
          <a:extLst>
            <a:ext uri="{FF2B5EF4-FFF2-40B4-BE49-F238E27FC236}">
              <a16:creationId xmlns:a16="http://schemas.microsoft.com/office/drawing/2014/main" id="{E0B48135-457E-4B24-BC00-998D66D2E383}"/>
            </a:ext>
            <a:ext uri="{147F2762-F138-4A5C-976F-8EAC2B608ADB}">
              <a16:predDERef xmlns:a16="http://schemas.microsoft.com/office/drawing/2014/main" pred="{406A8854-A43A-4D76-BA92-DA8F4825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858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77" name="Image 266">
          <a:extLst>
            <a:ext uri="{FF2B5EF4-FFF2-40B4-BE49-F238E27FC236}">
              <a16:creationId xmlns:a16="http://schemas.microsoft.com/office/drawing/2014/main" id="{4CEEF095-1535-437A-B315-C84F8E57B4BC}"/>
            </a:ext>
            <a:ext uri="{147F2762-F138-4A5C-976F-8EAC2B608ADB}">
              <a16:predDERef xmlns:a16="http://schemas.microsoft.com/office/drawing/2014/main" pred="{FFC59373-DB8E-408A-94DA-0584EB7A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977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478" name="Image 267">
          <a:extLst>
            <a:ext uri="{FF2B5EF4-FFF2-40B4-BE49-F238E27FC236}">
              <a16:creationId xmlns:a16="http://schemas.microsoft.com/office/drawing/2014/main" id="{1CDE0F9F-04DB-4C19-801F-28A3093709F5}"/>
            </a:ext>
            <a:ext uri="{147F2762-F138-4A5C-976F-8EAC2B608ADB}">
              <a16:predDERef xmlns:a16="http://schemas.microsoft.com/office/drawing/2014/main" pred="{0594AFA9-98FF-4D83-8FFE-A23042FE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6198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79" name="Image 268">
          <a:extLst>
            <a:ext uri="{FF2B5EF4-FFF2-40B4-BE49-F238E27FC236}">
              <a16:creationId xmlns:a16="http://schemas.microsoft.com/office/drawing/2014/main" id="{15315478-7CDD-438F-80F5-656FF8A8BA83}"/>
            </a:ext>
            <a:ext uri="{147F2762-F138-4A5C-976F-8EAC2B608ADB}">
              <a16:predDERef xmlns:a16="http://schemas.microsoft.com/office/drawing/2014/main" pred="{6DF0B10F-A13A-4151-8E1D-1585BCBB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858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0" name="Image 286">
          <a:extLst>
            <a:ext uri="{FF2B5EF4-FFF2-40B4-BE49-F238E27FC236}">
              <a16:creationId xmlns:a16="http://schemas.microsoft.com/office/drawing/2014/main" id="{E1D5A961-94EC-4A0D-A16E-55680EC0FA08}"/>
            </a:ext>
            <a:ext uri="{147F2762-F138-4A5C-976F-8EAC2B608ADB}">
              <a16:predDERef xmlns:a16="http://schemas.microsoft.com/office/drawing/2014/main" pred="{503210BD-880B-4037-BF5B-4CE515F03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1" name="Image 289">
          <a:extLst>
            <a:ext uri="{FF2B5EF4-FFF2-40B4-BE49-F238E27FC236}">
              <a16:creationId xmlns:a16="http://schemas.microsoft.com/office/drawing/2014/main" id="{D528772E-671C-4DD9-80BA-D2E234C844AF}"/>
            </a:ext>
            <a:ext uri="{147F2762-F138-4A5C-976F-8EAC2B608ADB}">
              <a16:predDERef xmlns:a16="http://schemas.microsoft.com/office/drawing/2014/main" pred="{237D3DAE-B7E8-4668-B5C4-5142CD82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90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2" name="Image 290">
          <a:extLst>
            <a:ext uri="{FF2B5EF4-FFF2-40B4-BE49-F238E27FC236}">
              <a16:creationId xmlns:a16="http://schemas.microsoft.com/office/drawing/2014/main" id="{B9636B94-F5B2-4965-BDA1-1DD40330C840}"/>
            </a:ext>
            <a:ext uri="{147F2762-F138-4A5C-976F-8EAC2B608ADB}">
              <a16:predDERef xmlns:a16="http://schemas.microsoft.com/office/drawing/2014/main" pred="{30FB0C7C-0940-4D19-B950-C1EA6529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3" name="Image 304">
          <a:extLst>
            <a:ext uri="{FF2B5EF4-FFF2-40B4-BE49-F238E27FC236}">
              <a16:creationId xmlns:a16="http://schemas.microsoft.com/office/drawing/2014/main" id="{6E1C5D75-6EE5-44A0-AEFB-5A47C9304BF7}"/>
            </a:ext>
            <a:ext uri="{147F2762-F138-4A5C-976F-8EAC2B608ADB}">
              <a16:predDERef xmlns:a16="http://schemas.microsoft.com/office/drawing/2014/main" pred="{2CBEEE0E-7AAA-4757-9BC8-4230ABC2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4" name="Image 305">
          <a:extLst>
            <a:ext uri="{FF2B5EF4-FFF2-40B4-BE49-F238E27FC236}">
              <a16:creationId xmlns:a16="http://schemas.microsoft.com/office/drawing/2014/main" id="{5BD163A7-9996-4760-A69B-901EC2527045}"/>
            </a:ext>
            <a:ext uri="{147F2762-F138-4A5C-976F-8EAC2B608ADB}">
              <a16:predDERef xmlns:a16="http://schemas.microsoft.com/office/drawing/2014/main" pred="{0AC9E55A-31EC-4CDC-9CA9-690973DA9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90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5" name="Image 306">
          <a:extLst>
            <a:ext uri="{FF2B5EF4-FFF2-40B4-BE49-F238E27FC236}">
              <a16:creationId xmlns:a16="http://schemas.microsoft.com/office/drawing/2014/main" id="{B59ABC1A-BC34-4774-A57D-83FD8A5B84DF}"/>
            </a:ext>
            <a:ext uri="{147F2762-F138-4A5C-976F-8EAC2B608ADB}">
              <a16:predDERef xmlns:a16="http://schemas.microsoft.com/office/drawing/2014/main" pred="{738FEF61-826B-4DD5-93D0-51EC5CE48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6" name="Image 316">
          <a:extLst>
            <a:ext uri="{FF2B5EF4-FFF2-40B4-BE49-F238E27FC236}">
              <a16:creationId xmlns:a16="http://schemas.microsoft.com/office/drawing/2014/main" id="{58527CFD-9AA7-44C2-BD3A-1242C9841468}"/>
            </a:ext>
            <a:ext uri="{147F2762-F138-4A5C-976F-8EAC2B608ADB}">
              <a16:predDERef xmlns:a16="http://schemas.microsoft.com/office/drawing/2014/main" pred="{DECE5677-C1BC-4BBD-9CFE-9126370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7" name="Image 319">
          <a:extLst>
            <a:ext uri="{FF2B5EF4-FFF2-40B4-BE49-F238E27FC236}">
              <a16:creationId xmlns:a16="http://schemas.microsoft.com/office/drawing/2014/main" id="{DE5ABD98-AF1F-4268-B332-C00CF73613DD}"/>
            </a:ext>
            <a:ext uri="{147F2762-F138-4A5C-976F-8EAC2B608ADB}">
              <a16:predDERef xmlns:a16="http://schemas.microsoft.com/office/drawing/2014/main" pred="{5088AD06-972F-453D-B6BB-3BAD8CB0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905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8" name="Image 320">
          <a:extLst>
            <a:ext uri="{FF2B5EF4-FFF2-40B4-BE49-F238E27FC236}">
              <a16:creationId xmlns:a16="http://schemas.microsoft.com/office/drawing/2014/main" id="{B1E1B6EB-E34E-4405-A320-BAFBCCEF453C}"/>
            </a:ext>
            <a:ext uri="{147F2762-F138-4A5C-976F-8EAC2B608ADB}">
              <a16:predDERef xmlns:a16="http://schemas.microsoft.com/office/drawing/2014/main" pred="{125878F2-E54C-4C0B-992D-40A8C2A0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89" name="Image 334">
          <a:extLst>
            <a:ext uri="{FF2B5EF4-FFF2-40B4-BE49-F238E27FC236}">
              <a16:creationId xmlns:a16="http://schemas.microsoft.com/office/drawing/2014/main" id="{6AFE3BAB-CDED-4E2F-8478-E8AF4C4A70CF}"/>
            </a:ext>
            <a:ext uri="{147F2762-F138-4A5C-976F-8EAC2B608ADB}">
              <a16:predDERef xmlns:a16="http://schemas.microsoft.com/office/drawing/2014/main" pred="{28051EA2-5067-486E-AD5B-C1B5D9D0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90" name="Image 335">
          <a:extLst>
            <a:ext uri="{FF2B5EF4-FFF2-40B4-BE49-F238E27FC236}">
              <a16:creationId xmlns:a16="http://schemas.microsoft.com/office/drawing/2014/main" id="{BEE78847-18D6-4766-A4E6-0B175F5BE96D}"/>
            </a:ext>
            <a:ext uri="{147F2762-F138-4A5C-976F-8EAC2B608ADB}">
              <a16:predDERef xmlns:a16="http://schemas.microsoft.com/office/drawing/2014/main" pred="{3DB7EC3D-EB2C-4850-891F-2A83D4B1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905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91" name="Image 336">
          <a:extLst>
            <a:ext uri="{FF2B5EF4-FFF2-40B4-BE49-F238E27FC236}">
              <a16:creationId xmlns:a16="http://schemas.microsoft.com/office/drawing/2014/main" id="{A1680207-F106-47BE-AD42-36F250BA4C48}"/>
            </a:ext>
            <a:ext uri="{147F2762-F138-4A5C-976F-8EAC2B608ADB}">
              <a16:predDERef xmlns:a16="http://schemas.microsoft.com/office/drawing/2014/main" pred="{30EA2032-88E6-4A07-B0E2-8915B57C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492" name="Image 343">
          <a:extLst>
            <a:ext uri="{FF2B5EF4-FFF2-40B4-BE49-F238E27FC236}">
              <a16:creationId xmlns:a16="http://schemas.microsoft.com/office/drawing/2014/main" id="{A0BDA034-BEB7-48FC-850F-DCBF666716B8}"/>
            </a:ext>
            <a:ext uri="{147F2762-F138-4A5C-976F-8EAC2B608ADB}">
              <a16:predDERef xmlns:a16="http://schemas.microsoft.com/office/drawing/2014/main" pred="{499F886C-0D94-4A51-9049-FBE27F3E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9530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93" name="Image 348">
          <a:extLst>
            <a:ext uri="{FF2B5EF4-FFF2-40B4-BE49-F238E27FC236}">
              <a16:creationId xmlns:a16="http://schemas.microsoft.com/office/drawing/2014/main" id="{01A8C155-F4E3-457A-963A-43DAA083F7B8}"/>
            </a:ext>
            <a:ext uri="{147F2762-F138-4A5C-976F-8EAC2B608ADB}">
              <a16:predDERef xmlns:a16="http://schemas.microsoft.com/office/drawing/2014/main" pred="{9236713E-B66B-4D9C-8DA1-3B308829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94" name="Image 351">
          <a:extLst>
            <a:ext uri="{FF2B5EF4-FFF2-40B4-BE49-F238E27FC236}">
              <a16:creationId xmlns:a16="http://schemas.microsoft.com/office/drawing/2014/main" id="{BE69D2EC-685E-4319-AA14-05BB488F7C18}"/>
            </a:ext>
            <a:ext uri="{147F2762-F138-4A5C-976F-8EAC2B608ADB}">
              <a16:predDERef xmlns:a16="http://schemas.microsoft.com/office/drawing/2014/main" pred="{44F320B0-866D-4D64-8DB4-181E56D07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238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95" name="Image 352">
          <a:extLst>
            <a:ext uri="{FF2B5EF4-FFF2-40B4-BE49-F238E27FC236}">
              <a16:creationId xmlns:a16="http://schemas.microsoft.com/office/drawing/2014/main" id="{9F4D1AFE-208C-471D-BDDB-31FDE04049B9}"/>
            </a:ext>
            <a:ext uri="{147F2762-F138-4A5C-976F-8EAC2B608ADB}">
              <a16:predDERef xmlns:a16="http://schemas.microsoft.com/office/drawing/2014/main" pred="{F0B53D5F-2F2D-4CBB-BE2C-26E3B846E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96" name="Image 366">
          <a:extLst>
            <a:ext uri="{FF2B5EF4-FFF2-40B4-BE49-F238E27FC236}">
              <a16:creationId xmlns:a16="http://schemas.microsoft.com/office/drawing/2014/main" id="{CF6C02C6-2FA4-404C-82B3-1351D4B5C905}"/>
            </a:ext>
            <a:ext uri="{147F2762-F138-4A5C-976F-8EAC2B608ADB}">
              <a16:predDERef xmlns:a16="http://schemas.microsoft.com/office/drawing/2014/main" pred="{8ED52C84-1343-44FE-9A56-71599E86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97" name="Image 367">
          <a:extLst>
            <a:ext uri="{FF2B5EF4-FFF2-40B4-BE49-F238E27FC236}">
              <a16:creationId xmlns:a16="http://schemas.microsoft.com/office/drawing/2014/main" id="{CBFB6686-7679-4C82-AAA0-3C9EFD306E9E}"/>
            </a:ext>
            <a:ext uri="{147F2762-F138-4A5C-976F-8EAC2B608ADB}">
              <a16:predDERef xmlns:a16="http://schemas.microsoft.com/office/drawing/2014/main" pred="{A9B40814-1666-4E54-9291-4208E0665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238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98" name="Image 368">
          <a:extLst>
            <a:ext uri="{FF2B5EF4-FFF2-40B4-BE49-F238E27FC236}">
              <a16:creationId xmlns:a16="http://schemas.microsoft.com/office/drawing/2014/main" id="{E090B7F7-0A20-479C-BC73-2966170F4B3D}"/>
            </a:ext>
            <a:ext uri="{147F2762-F138-4A5C-976F-8EAC2B608ADB}">
              <a16:predDERef xmlns:a16="http://schemas.microsoft.com/office/drawing/2014/main" pred="{832A65CF-162A-498B-AE5A-11B2FBAE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499" name="Image 378">
          <a:extLst>
            <a:ext uri="{FF2B5EF4-FFF2-40B4-BE49-F238E27FC236}">
              <a16:creationId xmlns:a16="http://schemas.microsoft.com/office/drawing/2014/main" id="{F089D18A-A8C1-4DC2-A42A-F0BE02FEEE4A}"/>
            </a:ext>
            <a:ext uri="{147F2762-F138-4A5C-976F-8EAC2B608ADB}">
              <a16:predDERef xmlns:a16="http://schemas.microsoft.com/office/drawing/2014/main" pred="{C3840B22-8ACF-4D6F-AA7F-205BD14C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00" name="Image 381">
          <a:extLst>
            <a:ext uri="{FF2B5EF4-FFF2-40B4-BE49-F238E27FC236}">
              <a16:creationId xmlns:a16="http://schemas.microsoft.com/office/drawing/2014/main" id="{8B63EF2E-89DF-4259-BD33-188B516991D0}"/>
            </a:ext>
            <a:ext uri="{147F2762-F138-4A5C-976F-8EAC2B608ADB}">
              <a16:predDERef xmlns:a16="http://schemas.microsoft.com/office/drawing/2014/main" pred="{232536E0-CCF9-4303-B1A5-3EDCFEC9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23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01" name="Image 382">
          <a:extLst>
            <a:ext uri="{FF2B5EF4-FFF2-40B4-BE49-F238E27FC236}">
              <a16:creationId xmlns:a16="http://schemas.microsoft.com/office/drawing/2014/main" id="{99B5CD99-1F86-4ED5-A6CE-3625F22A148B}"/>
            </a:ext>
            <a:ext uri="{147F2762-F138-4A5C-976F-8EAC2B608ADB}">
              <a16:predDERef xmlns:a16="http://schemas.microsoft.com/office/drawing/2014/main" pred="{8EBF85BA-46B7-4236-98FE-2C80FA0E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02" name="Image 396">
          <a:extLst>
            <a:ext uri="{FF2B5EF4-FFF2-40B4-BE49-F238E27FC236}">
              <a16:creationId xmlns:a16="http://schemas.microsoft.com/office/drawing/2014/main" id="{1B639DBD-BF3E-4CA2-86E3-BE7BB6F438C6}"/>
            </a:ext>
            <a:ext uri="{147F2762-F138-4A5C-976F-8EAC2B608ADB}">
              <a16:predDERef xmlns:a16="http://schemas.microsoft.com/office/drawing/2014/main" pred="{B37A77C6-8BCE-457D-8565-0F217A343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03" name="Image 397">
          <a:extLst>
            <a:ext uri="{FF2B5EF4-FFF2-40B4-BE49-F238E27FC236}">
              <a16:creationId xmlns:a16="http://schemas.microsoft.com/office/drawing/2014/main" id="{CE4482FC-1172-4FC6-B9A9-6439ABEB69A5}"/>
            </a:ext>
            <a:ext uri="{147F2762-F138-4A5C-976F-8EAC2B608ADB}">
              <a16:predDERef xmlns:a16="http://schemas.microsoft.com/office/drawing/2014/main" pred="{37FE08AD-BE04-4B9E-BAF6-5D08E7DD5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23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04" name="Image 398">
          <a:extLst>
            <a:ext uri="{FF2B5EF4-FFF2-40B4-BE49-F238E27FC236}">
              <a16:creationId xmlns:a16="http://schemas.microsoft.com/office/drawing/2014/main" id="{EE75717E-B4CC-4F9C-9159-389316912651}"/>
            </a:ext>
            <a:ext uri="{147F2762-F138-4A5C-976F-8EAC2B608ADB}">
              <a16:predDERef xmlns:a16="http://schemas.microsoft.com/office/drawing/2014/main" pred="{3054BA15-81FF-4E8A-B0E8-AE212C0E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05" name="Image 408">
          <a:extLst>
            <a:ext uri="{FF2B5EF4-FFF2-40B4-BE49-F238E27FC236}">
              <a16:creationId xmlns:a16="http://schemas.microsoft.com/office/drawing/2014/main" id="{3F6A4901-4851-4A0C-BFFF-5BBDEF680CCF}"/>
            </a:ext>
            <a:ext uri="{147F2762-F138-4A5C-976F-8EAC2B608ADB}">
              <a16:predDERef xmlns:a16="http://schemas.microsoft.com/office/drawing/2014/main" pred="{B04E05B9-ECC5-4CFB-BB0B-11ED456C6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333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06" name="Image 411">
          <a:extLst>
            <a:ext uri="{FF2B5EF4-FFF2-40B4-BE49-F238E27FC236}">
              <a16:creationId xmlns:a16="http://schemas.microsoft.com/office/drawing/2014/main" id="{2C30D74F-71F2-4BD6-8243-86800AA191D2}"/>
            </a:ext>
            <a:ext uri="{147F2762-F138-4A5C-976F-8EAC2B608ADB}">
              <a16:predDERef xmlns:a16="http://schemas.microsoft.com/office/drawing/2014/main" pred="{E9F646E4-DFD5-42E2-95C9-14781B9B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452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507" name="Image 412">
          <a:extLst>
            <a:ext uri="{FF2B5EF4-FFF2-40B4-BE49-F238E27FC236}">
              <a16:creationId xmlns:a16="http://schemas.microsoft.com/office/drawing/2014/main" id="{40B65915-4335-4114-A79B-8103926C6DBB}"/>
            </a:ext>
            <a:ext uri="{147F2762-F138-4A5C-976F-8EAC2B608ADB}">
              <a16:predDERef xmlns:a16="http://schemas.microsoft.com/office/drawing/2014/main" pred="{D3CB0244-DBBC-4660-89B0-98B726E80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55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08" name="Image 413">
          <a:extLst>
            <a:ext uri="{FF2B5EF4-FFF2-40B4-BE49-F238E27FC236}">
              <a16:creationId xmlns:a16="http://schemas.microsoft.com/office/drawing/2014/main" id="{CD7B8D42-9897-4B56-B22F-D2FD4E4F6448}"/>
            </a:ext>
            <a:ext uri="{147F2762-F138-4A5C-976F-8EAC2B608ADB}">
              <a16:predDERef xmlns:a16="http://schemas.microsoft.com/office/drawing/2014/main" pred="{3E22E8CC-5FF0-4B0D-90F1-17F272E5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333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09" name="Image 431">
          <a:extLst>
            <a:ext uri="{FF2B5EF4-FFF2-40B4-BE49-F238E27FC236}">
              <a16:creationId xmlns:a16="http://schemas.microsoft.com/office/drawing/2014/main" id="{F5897414-5BCA-495A-9582-BC9830FE3F50}"/>
            </a:ext>
            <a:ext uri="{147F2762-F138-4A5C-976F-8EAC2B608ADB}">
              <a16:predDERef xmlns:a16="http://schemas.microsoft.com/office/drawing/2014/main" pred="{B895BC10-FA9B-4C47-B819-C6653355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0" name="Image 434">
          <a:extLst>
            <a:ext uri="{FF2B5EF4-FFF2-40B4-BE49-F238E27FC236}">
              <a16:creationId xmlns:a16="http://schemas.microsoft.com/office/drawing/2014/main" id="{254AACBC-F5BE-4812-9E84-4FDF8DBDA5EA}"/>
            </a:ext>
            <a:ext uri="{147F2762-F138-4A5C-976F-8EAC2B608ADB}">
              <a16:predDERef xmlns:a16="http://schemas.microsoft.com/office/drawing/2014/main" pred="{03D80BF4-8137-4B22-A9B4-D0F0F491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381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1" name="Image 435">
          <a:extLst>
            <a:ext uri="{FF2B5EF4-FFF2-40B4-BE49-F238E27FC236}">
              <a16:creationId xmlns:a16="http://schemas.microsoft.com/office/drawing/2014/main" id="{1307ECC0-C83D-4898-B88B-217E28B8AC4D}"/>
            </a:ext>
            <a:ext uri="{147F2762-F138-4A5C-976F-8EAC2B608ADB}">
              <a16:predDERef xmlns:a16="http://schemas.microsoft.com/office/drawing/2014/main" pred="{76DB752F-F4FE-46D5-8294-47F3E9A9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2" name="Image 449">
          <a:extLst>
            <a:ext uri="{FF2B5EF4-FFF2-40B4-BE49-F238E27FC236}">
              <a16:creationId xmlns:a16="http://schemas.microsoft.com/office/drawing/2014/main" id="{D0F447C4-A360-4A84-8A6C-9CE6A8E255C3}"/>
            </a:ext>
            <a:ext uri="{147F2762-F138-4A5C-976F-8EAC2B608ADB}">
              <a16:predDERef xmlns:a16="http://schemas.microsoft.com/office/drawing/2014/main" pred="{612AF231-5858-4B3E-BF6B-D094FD05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3" name="Image 450">
          <a:extLst>
            <a:ext uri="{FF2B5EF4-FFF2-40B4-BE49-F238E27FC236}">
              <a16:creationId xmlns:a16="http://schemas.microsoft.com/office/drawing/2014/main" id="{5ABE33FB-5ADA-4716-97EB-20BA2F954CA8}"/>
            </a:ext>
            <a:ext uri="{147F2762-F138-4A5C-976F-8EAC2B608ADB}">
              <a16:predDERef xmlns:a16="http://schemas.microsoft.com/office/drawing/2014/main" pred="{D31885F2-0192-423A-A433-BE98CA664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381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4" name="Image 451">
          <a:extLst>
            <a:ext uri="{FF2B5EF4-FFF2-40B4-BE49-F238E27FC236}">
              <a16:creationId xmlns:a16="http://schemas.microsoft.com/office/drawing/2014/main" id="{05ED93A7-274D-44E6-BE78-B126661CD9CA}"/>
            </a:ext>
            <a:ext uri="{147F2762-F138-4A5C-976F-8EAC2B608ADB}">
              <a16:predDERef xmlns:a16="http://schemas.microsoft.com/office/drawing/2014/main" pred="{18516CF2-2278-4C6D-AB67-BE8125811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5" name="Image 461">
          <a:extLst>
            <a:ext uri="{FF2B5EF4-FFF2-40B4-BE49-F238E27FC236}">
              <a16:creationId xmlns:a16="http://schemas.microsoft.com/office/drawing/2014/main" id="{F4017865-C635-429C-8BD1-2C49264AA248}"/>
            </a:ext>
            <a:ext uri="{147F2762-F138-4A5C-976F-8EAC2B608ADB}">
              <a16:predDERef xmlns:a16="http://schemas.microsoft.com/office/drawing/2014/main" pred="{E628BBCC-A89D-4DE7-AF95-7E89D770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6" name="Image 464">
          <a:extLst>
            <a:ext uri="{FF2B5EF4-FFF2-40B4-BE49-F238E27FC236}">
              <a16:creationId xmlns:a16="http://schemas.microsoft.com/office/drawing/2014/main" id="{3A1583A0-2B4B-491B-9182-8C765F075FE1}"/>
            </a:ext>
            <a:ext uri="{147F2762-F138-4A5C-976F-8EAC2B608ADB}">
              <a16:predDERef xmlns:a16="http://schemas.microsoft.com/office/drawing/2014/main" pred="{56E898C2-7134-4A28-8408-79AEC6BE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1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7" name="Image 465">
          <a:extLst>
            <a:ext uri="{FF2B5EF4-FFF2-40B4-BE49-F238E27FC236}">
              <a16:creationId xmlns:a16="http://schemas.microsoft.com/office/drawing/2014/main" id="{45AB2E45-7C24-4700-A19E-FBD35E620FF1}"/>
            </a:ext>
            <a:ext uri="{147F2762-F138-4A5C-976F-8EAC2B608ADB}">
              <a16:predDERef xmlns:a16="http://schemas.microsoft.com/office/drawing/2014/main" pred="{DB9EF4BD-D63C-46CD-80C5-910A881D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8" name="Image 479">
          <a:extLst>
            <a:ext uri="{FF2B5EF4-FFF2-40B4-BE49-F238E27FC236}">
              <a16:creationId xmlns:a16="http://schemas.microsoft.com/office/drawing/2014/main" id="{AC586C0D-0A30-4BF2-9AEE-A5F52C9D3903}"/>
            </a:ext>
            <a:ext uri="{147F2762-F138-4A5C-976F-8EAC2B608ADB}">
              <a16:predDERef xmlns:a16="http://schemas.microsoft.com/office/drawing/2014/main" pred="{C65DCAF2-CCBA-4B30-B822-C7ED3CD20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19" name="Image 480">
          <a:extLst>
            <a:ext uri="{FF2B5EF4-FFF2-40B4-BE49-F238E27FC236}">
              <a16:creationId xmlns:a16="http://schemas.microsoft.com/office/drawing/2014/main" id="{68FE1E7F-5E1B-412C-A595-4C56B3991901}"/>
            </a:ext>
            <a:ext uri="{147F2762-F138-4A5C-976F-8EAC2B608ADB}">
              <a16:predDERef xmlns:a16="http://schemas.microsoft.com/office/drawing/2014/main" pred="{119C91FF-C1F0-4FD0-A01B-9543DD2F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1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20" name="Image 481">
          <a:extLst>
            <a:ext uri="{FF2B5EF4-FFF2-40B4-BE49-F238E27FC236}">
              <a16:creationId xmlns:a16="http://schemas.microsoft.com/office/drawing/2014/main" id="{34802EB6-B4A8-4333-AE02-359D21E167C2}"/>
            </a:ext>
            <a:ext uri="{147F2762-F138-4A5C-976F-8EAC2B608ADB}">
              <a16:predDERef xmlns:a16="http://schemas.microsoft.com/office/drawing/2014/main" pred="{C97EB2B6-C269-4887-8B6B-B8489056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521" name="Image 592">
          <a:extLst>
            <a:ext uri="{FF2B5EF4-FFF2-40B4-BE49-F238E27FC236}">
              <a16:creationId xmlns:a16="http://schemas.microsoft.com/office/drawing/2014/main" id="{72B340E4-E634-44E6-8426-CEC7993B486D}"/>
            </a:ext>
            <a:ext uri="{147F2762-F138-4A5C-976F-8EAC2B608ADB}">
              <a16:predDERef xmlns:a16="http://schemas.microsoft.com/office/drawing/2014/main" pred="{777775B5-4257-4960-9D08-6642A347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6208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22" name="Image 648">
          <a:extLst>
            <a:ext uri="{FF2B5EF4-FFF2-40B4-BE49-F238E27FC236}">
              <a16:creationId xmlns:a16="http://schemas.microsoft.com/office/drawing/2014/main" id="{1C358DA5-775F-4EA0-B70B-E8332FCA3EAB}"/>
            </a:ext>
            <a:ext uri="{147F2762-F138-4A5C-976F-8EAC2B608ADB}">
              <a16:predDERef xmlns:a16="http://schemas.microsoft.com/office/drawing/2014/main" pred="{B07CC28F-D0C6-4FEF-B9D0-96A85182A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23" name="Image 651">
          <a:extLst>
            <a:ext uri="{FF2B5EF4-FFF2-40B4-BE49-F238E27FC236}">
              <a16:creationId xmlns:a16="http://schemas.microsoft.com/office/drawing/2014/main" id="{A050D50C-F419-4BD9-B6B3-8425F038D6F9}"/>
            </a:ext>
            <a:ext uri="{147F2762-F138-4A5C-976F-8EAC2B608ADB}">
              <a16:predDERef xmlns:a16="http://schemas.microsoft.com/office/drawing/2014/main" pred="{09CB4AF1-A5C5-46AB-88C7-4F0F6C11D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24" name="Image 652">
          <a:extLst>
            <a:ext uri="{FF2B5EF4-FFF2-40B4-BE49-F238E27FC236}">
              <a16:creationId xmlns:a16="http://schemas.microsoft.com/office/drawing/2014/main" id="{FE70A0A4-9483-49D8-B12B-7D308C83DC82}"/>
            </a:ext>
            <a:ext uri="{147F2762-F138-4A5C-976F-8EAC2B608ADB}">
              <a16:predDERef xmlns:a16="http://schemas.microsoft.com/office/drawing/2014/main" pred="{628022FB-A157-46E2-BF03-179194190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25" name="Image 666">
          <a:extLst>
            <a:ext uri="{FF2B5EF4-FFF2-40B4-BE49-F238E27FC236}">
              <a16:creationId xmlns:a16="http://schemas.microsoft.com/office/drawing/2014/main" id="{10756028-FA23-4A5C-9BB6-A8FEA9778CB6}"/>
            </a:ext>
            <a:ext uri="{147F2762-F138-4A5C-976F-8EAC2B608ADB}">
              <a16:predDERef xmlns:a16="http://schemas.microsoft.com/office/drawing/2014/main" pred="{2ACB2E50-800B-4301-8AE4-9A5C1F1E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26" name="Image 667">
          <a:extLst>
            <a:ext uri="{FF2B5EF4-FFF2-40B4-BE49-F238E27FC236}">
              <a16:creationId xmlns:a16="http://schemas.microsoft.com/office/drawing/2014/main" id="{788024A6-6F11-4032-A6B9-AFCA7B4B1CA4}"/>
            </a:ext>
            <a:ext uri="{147F2762-F138-4A5C-976F-8EAC2B608ADB}">
              <a16:predDERef xmlns:a16="http://schemas.microsoft.com/office/drawing/2014/main" pred="{580B46EE-D9B8-4251-9F6D-39B7DDCA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27" name="Image 668">
          <a:extLst>
            <a:ext uri="{FF2B5EF4-FFF2-40B4-BE49-F238E27FC236}">
              <a16:creationId xmlns:a16="http://schemas.microsoft.com/office/drawing/2014/main" id="{09CB83F8-03DC-4552-BCD4-31C1B72167E5}"/>
            </a:ext>
            <a:ext uri="{147F2762-F138-4A5C-976F-8EAC2B608ADB}">
              <a16:predDERef xmlns:a16="http://schemas.microsoft.com/office/drawing/2014/main" pred="{E7C4B8B6-C682-4D15-BDA0-F0F208D8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28" name="Image 678">
          <a:extLst>
            <a:ext uri="{FF2B5EF4-FFF2-40B4-BE49-F238E27FC236}">
              <a16:creationId xmlns:a16="http://schemas.microsoft.com/office/drawing/2014/main" id="{6FD0FB91-0792-46AF-8BB6-914244BBFB57}"/>
            </a:ext>
            <a:ext uri="{147F2762-F138-4A5C-976F-8EAC2B608ADB}">
              <a16:predDERef xmlns:a16="http://schemas.microsoft.com/office/drawing/2014/main" pred="{E1A8F168-D708-4E94-A1C2-F46E077D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29" name="Image 679">
          <a:extLst>
            <a:ext uri="{FF2B5EF4-FFF2-40B4-BE49-F238E27FC236}">
              <a16:creationId xmlns:a16="http://schemas.microsoft.com/office/drawing/2014/main" id="{7A6CEB2C-42C3-4169-8AC9-8A477BE16EC2}"/>
            </a:ext>
            <a:ext uri="{147F2762-F138-4A5C-976F-8EAC2B608ADB}">
              <a16:predDERef xmlns:a16="http://schemas.microsoft.com/office/drawing/2014/main" pred="{F80BFE04-BC83-4139-BC3D-358D0D1EE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0" name="Image 680">
          <a:extLst>
            <a:ext uri="{FF2B5EF4-FFF2-40B4-BE49-F238E27FC236}">
              <a16:creationId xmlns:a16="http://schemas.microsoft.com/office/drawing/2014/main" id="{CF4D6507-BBF8-4D5B-A0C5-4D085C91967B}"/>
            </a:ext>
            <a:ext uri="{147F2762-F138-4A5C-976F-8EAC2B608ADB}">
              <a16:predDERef xmlns:a16="http://schemas.microsoft.com/office/drawing/2014/main" pred="{C9477341-B06B-4C00-9378-B3EC12B45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1" name="Image 723">
          <a:extLst>
            <a:ext uri="{FF2B5EF4-FFF2-40B4-BE49-F238E27FC236}">
              <a16:creationId xmlns:a16="http://schemas.microsoft.com/office/drawing/2014/main" id="{92353C3C-13B6-489B-BF23-89E22D18F4A1}"/>
            </a:ext>
            <a:ext uri="{147F2762-F138-4A5C-976F-8EAC2B608ADB}">
              <a16:predDERef xmlns:a16="http://schemas.microsoft.com/office/drawing/2014/main" pred="{D4971F31-965A-42C7-81A0-6B9F6A19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2" name="Image 726">
          <a:extLst>
            <a:ext uri="{FF2B5EF4-FFF2-40B4-BE49-F238E27FC236}">
              <a16:creationId xmlns:a16="http://schemas.microsoft.com/office/drawing/2014/main" id="{D945420B-4DF3-4A30-ABEE-950B9032F12A}"/>
            </a:ext>
            <a:ext uri="{147F2762-F138-4A5C-976F-8EAC2B608ADB}">
              <a16:predDERef xmlns:a16="http://schemas.microsoft.com/office/drawing/2014/main" pred="{3402099C-D2F2-4362-8F49-BBA0E06E6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3" name="Image 727">
          <a:extLst>
            <a:ext uri="{FF2B5EF4-FFF2-40B4-BE49-F238E27FC236}">
              <a16:creationId xmlns:a16="http://schemas.microsoft.com/office/drawing/2014/main" id="{95DF2EBB-C7AB-48D6-9E5C-163623AAF484}"/>
            </a:ext>
            <a:ext uri="{147F2762-F138-4A5C-976F-8EAC2B608ADB}">
              <a16:predDERef xmlns:a16="http://schemas.microsoft.com/office/drawing/2014/main" pred="{8A59E798-40DB-4782-8635-1FE75F74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4" name="Image 741">
          <a:extLst>
            <a:ext uri="{FF2B5EF4-FFF2-40B4-BE49-F238E27FC236}">
              <a16:creationId xmlns:a16="http://schemas.microsoft.com/office/drawing/2014/main" id="{89039C46-A5DE-49C8-994C-7E900630F64D}"/>
            </a:ext>
            <a:ext uri="{147F2762-F138-4A5C-976F-8EAC2B608ADB}">
              <a16:predDERef xmlns:a16="http://schemas.microsoft.com/office/drawing/2014/main" pred="{1B706B13-847E-45B7-8CDF-311DE6C9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5" name="Image 742">
          <a:extLst>
            <a:ext uri="{FF2B5EF4-FFF2-40B4-BE49-F238E27FC236}">
              <a16:creationId xmlns:a16="http://schemas.microsoft.com/office/drawing/2014/main" id="{4D71E047-ACA7-4CD5-9B01-240B39AAFABB}"/>
            </a:ext>
            <a:ext uri="{147F2762-F138-4A5C-976F-8EAC2B608ADB}">
              <a16:predDERef xmlns:a16="http://schemas.microsoft.com/office/drawing/2014/main" pred="{6F55A52B-DF0E-4DD1-826F-C2953796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6" name="Image 743">
          <a:extLst>
            <a:ext uri="{FF2B5EF4-FFF2-40B4-BE49-F238E27FC236}">
              <a16:creationId xmlns:a16="http://schemas.microsoft.com/office/drawing/2014/main" id="{2379C8CD-F5ED-48CD-822E-2A005E45EE05}"/>
            </a:ext>
            <a:ext uri="{147F2762-F138-4A5C-976F-8EAC2B608ADB}">
              <a16:predDERef xmlns:a16="http://schemas.microsoft.com/office/drawing/2014/main" pred="{8E972EC0-D82F-4FF5-99C7-28D4E03E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7" name="Image 753">
          <a:extLst>
            <a:ext uri="{FF2B5EF4-FFF2-40B4-BE49-F238E27FC236}">
              <a16:creationId xmlns:a16="http://schemas.microsoft.com/office/drawing/2014/main" id="{E2C60D7E-7917-48AD-B609-12D067BD189D}"/>
            </a:ext>
            <a:ext uri="{147F2762-F138-4A5C-976F-8EAC2B608ADB}">
              <a16:predDERef xmlns:a16="http://schemas.microsoft.com/office/drawing/2014/main" pred="{E61DBDB7-87C3-4F25-A6D8-1DDDBC988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8" name="Image 756">
          <a:extLst>
            <a:ext uri="{FF2B5EF4-FFF2-40B4-BE49-F238E27FC236}">
              <a16:creationId xmlns:a16="http://schemas.microsoft.com/office/drawing/2014/main" id="{EA720233-55D4-4327-BBFB-910D1D1DA37F}"/>
            </a:ext>
            <a:ext uri="{147F2762-F138-4A5C-976F-8EAC2B608ADB}">
              <a16:predDERef xmlns:a16="http://schemas.microsoft.com/office/drawing/2014/main" pred="{9733D959-54AE-4324-B10E-83028D41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21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39" name="Image 757">
          <a:extLst>
            <a:ext uri="{FF2B5EF4-FFF2-40B4-BE49-F238E27FC236}">
              <a16:creationId xmlns:a16="http://schemas.microsoft.com/office/drawing/2014/main" id="{618C31DB-ED34-4E7C-9EE1-DBA13C4F6298}"/>
            </a:ext>
            <a:ext uri="{147F2762-F138-4A5C-976F-8EAC2B608ADB}">
              <a16:predDERef xmlns:a16="http://schemas.microsoft.com/office/drawing/2014/main" pred="{20F1F16A-407A-4B95-AE34-C1F51427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0" name="Image 774">
          <a:extLst>
            <a:ext uri="{FF2B5EF4-FFF2-40B4-BE49-F238E27FC236}">
              <a16:creationId xmlns:a16="http://schemas.microsoft.com/office/drawing/2014/main" id="{AFAECFD5-522C-47E5-B12A-491B9A026F15}"/>
            </a:ext>
            <a:ext uri="{147F2762-F138-4A5C-976F-8EAC2B608ADB}">
              <a16:predDERef xmlns:a16="http://schemas.microsoft.com/office/drawing/2014/main" pred="{51568776-4143-4C83-9C1D-F22902738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1" name="Image 777">
          <a:extLst>
            <a:ext uri="{FF2B5EF4-FFF2-40B4-BE49-F238E27FC236}">
              <a16:creationId xmlns:a16="http://schemas.microsoft.com/office/drawing/2014/main" id="{8CB461E0-2481-4CC2-932E-8E2207DCB788}"/>
            </a:ext>
            <a:ext uri="{147F2762-F138-4A5C-976F-8EAC2B608ADB}">
              <a16:predDERef xmlns:a16="http://schemas.microsoft.com/office/drawing/2014/main" pred="{FC3768F7-20C7-49C5-A788-E42394DA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2" name="Image 778">
          <a:extLst>
            <a:ext uri="{FF2B5EF4-FFF2-40B4-BE49-F238E27FC236}">
              <a16:creationId xmlns:a16="http://schemas.microsoft.com/office/drawing/2014/main" id="{A49B19EA-A7C1-4DA3-9404-62769D08BAD5}"/>
            </a:ext>
            <a:ext uri="{147F2762-F138-4A5C-976F-8EAC2B608ADB}">
              <a16:predDERef xmlns:a16="http://schemas.microsoft.com/office/drawing/2014/main" pred="{F409580F-92BE-4483-9931-75B45851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3" name="Image 792">
          <a:extLst>
            <a:ext uri="{FF2B5EF4-FFF2-40B4-BE49-F238E27FC236}">
              <a16:creationId xmlns:a16="http://schemas.microsoft.com/office/drawing/2014/main" id="{78297477-8802-40E6-861B-9E5ECA6B76FC}"/>
            </a:ext>
            <a:ext uri="{147F2762-F138-4A5C-976F-8EAC2B608ADB}">
              <a16:predDERef xmlns:a16="http://schemas.microsoft.com/office/drawing/2014/main" pred="{9A171275-EC4A-47A7-B8CA-46067EF29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4" name="Image 793">
          <a:extLst>
            <a:ext uri="{FF2B5EF4-FFF2-40B4-BE49-F238E27FC236}">
              <a16:creationId xmlns:a16="http://schemas.microsoft.com/office/drawing/2014/main" id="{7572B068-1A3C-4720-B000-D69FEC8C80AE}"/>
            </a:ext>
            <a:ext uri="{147F2762-F138-4A5C-976F-8EAC2B608ADB}">
              <a16:predDERef xmlns:a16="http://schemas.microsoft.com/office/drawing/2014/main" pred="{4EBB1E2C-915F-4A91-B2C5-917461C2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5" name="Image 794">
          <a:extLst>
            <a:ext uri="{FF2B5EF4-FFF2-40B4-BE49-F238E27FC236}">
              <a16:creationId xmlns:a16="http://schemas.microsoft.com/office/drawing/2014/main" id="{5504F07D-6DA0-4513-B986-E7BE9287AA0E}"/>
            </a:ext>
            <a:ext uri="{147F2762-F138-4A5C-976F-8EAC2B608ADB}">
              <a16:predDERef xmlns:a16="http://schemas.microsoft.com/office/drawing/2014/main" pred="{E4CAA23C-65D3-4213-8C0D-D00773B3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6" name="Image 801">
          <a:extLst>
            <a:ext uri="{FF2B5EF4-FFF2-40B4-BE49-F238E27FC236}">
              <a16:creationId xmlns:a16="http://schemas.microsoft.com/office/drawing/2014/main" id="{11ACBD8B-64E6-4848-9FD6-B68802C0A76D}"/>
            </a:ext>
            <a:ext uri="{147F2762-F138-4A5C-976F-8EAC2B608ADB}">
              <a16:predDERef xmlns:a16="http://schemas.microsoft.com/office/drawing/2014/main" pred="{A2B449F0-A625-4A5B-9A05-61124811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7" name="Image 802">
          <a:extLst>
            <a:ext uri="{FF2B5EF4-FFF2-40B4-BE49-F238E27FC236}">
              <a16:creationId xmlns:a16="http://schemas.microsoft.com/office/drawing/2014/main" id="{9AC16914-6415-4BFD-90E2-E1F8CDF2A7E3}"/>
            </a:ext>
            <a:ext uri="{147F2762-F138-4A5C-976F-8EAC2B608ADB}">
              <a16:predDERef xmlns:a16="http://schemas.microsoft.com/office/drawing/2014/main" pred="{31EC33E4-2A3A-436E-A550-B699C91D0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477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8" name="Image 803">
          <a:extLst>
            <a:ext uri="{FF2B5EF4-FFF2-40B4-BE49-F238E27FC236}">
              <a16:creationId xmlns:a16="http://schemas.microsoft.com/office/drawing/2014/main" id="{C6EC7B3E-263E-4F66-AD7E-49CA30C27927}"/>
            </a:ext>
            <a:ext uri="{147F2762-F138-4A5C-976F-8EAC2B608ADB}">
              <a16:predDERef xmlns:a16="http://schemas.microsoft.com/office/drawing/2014/main" pred="{E39CF1E1-C8EA-43F9-AE94-DAEBC41A7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49" name="Image 804">
          <a:extLst>
            <a:ext uri="{FF2B5EF4-FFF2-40B4-BE49-F238E27FC236}">
              <a16:creationId xmlns:a16="http://schemas.microsoft.com/office/drawing/2014/main" id="{58EB84A6-AFF1-459A-AEA0-FECA606ADE7C}"/>
            </a:ext>
            <a:ext uri="{147F2762-F138-4A5C-976F-8EAC2B608ADB}">
              <a16:predDERef xmlns:a16="http://schemas.microsoft.com/office/drawing/2014/main" pred="{058C1894-527D-401E-B7EE-66894083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0" name="Image 805">
          <a:extLst>
            <a:ext uri="{FF2B5EF4-FFF2-40B4-BE49-F238E27FC236}">
              <a16:creationId xmlns:a16="http://schemas.microsoft.com/office/drawing/2014/main" id="{75A977AB-5477-4AA9-9BFA-3FE3E649A956}"/>
            </a:ext>
            <a:ext uri="{147F2762-F138-4A5C-976F-8EAC2B608ADB}">
              <a16:predDERef xmlns:a16="http://schemas.microsoft.com/office/drawing/2014/main" pred="{9C151F8F-1BD1-4FD2-85C4-3E485F29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1" name="Image 806">
          <a:extLst>
            <a:ext uri="{FF2B5EF4-FFF2-40B4-BE49-F238E27FC236}">
              <a16:creationId xmlns:a16="http://schemas.microsoft.com/office/drawing/2014/main" id="{AFE39C0B-B268-4D7C-9267-ACF2552B43B7}"/>
            </a:ext>
            <a:ext uri="{147F2762-F138-4A5C-976F-8EAC2B608ADB}">
              <a16:predDERef xmlns:a16="http://schemas.microsoft.com/office/drawing/2014/main" pred="{99951D8F-E2C9-48B0-A672-9A412BCD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2" name="Image 4">
          <a:extLst>
            <a:ext uri="{FF2B5EF4-FFF2-40B4-BE49-F238E27FC236}">
              <a16:creationId xmlns:a16="http://schemas.microsoft.com/office/drawing/2014/main" id="{3D738EB0-1005-415B-B2E9-05903F437D36}"/>
            </a:ext>
            <a:ext uri="{147F2762-F138-4A5C-976F-8EAC2B608ADB}">
              <a16:predDERef xmlns:a16="http://schemas.microsoft.com/office/drawing/2014/main" pred="{4ADC849C-70A0-4D3D-98C7-5F82A24C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3" name="Image 7">
          <a:extLst>
            <a:ext uri="{FF2B5EF4-FFF2-40B4-BE49-F238E27FC236}">
              <a16:creationId xmlns:a16="http://schemas.microsoft.com/office/drawing/2014/main" id="{C1808EBD-F8AC-45B3-BCC5-4FA197D94CF5}"/>
            </a:ext>
            <a:ext uri="{147F2762-F138-4A5C-976F-8EAC2B608ADB}">
              <a16:predDERef xmlns:a16="http://schemas.microsoft.com/office/drawing/2014/main" pred="{427E26E2-935D-4080-95BA-96EC169C0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4" name="Image 10">
          <a:extLst>
            <a:ext uri="{FF2B5EF4-FFF2-40B4-BE49-F238E27FC236}">
              <a16:creationId xmlns:a16="http://schemas.microsoft.com/office/drawing/2014/main" id="{72161EE2-3DC1-4D70-9D9F-9E1FFD0F22AF}"/>
            </a:ext>
            <a:ext uri="{147F2762-F138-4A5C-976F-8EAC2B608ADB}">
              <a16:predDERef xmlns:a16="http://schemas.microsoft.com/office/drawing/2014/main" pred="{167E42AD-F454-4392-809C-DD92BEE54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5" name="Image 37">
          <a:extLst>
            <a:ext uri="{FF2B5EF4-FFF2-40B4-BE49-F238E27FC236}">
              <a16:creationId xmlns:a16="http://schemas.microsoft.com/office/drawing/2014/main" id="{B495F6C0-FEB0-4CC2-8354-ABEDD2AE9677}"/>
            </a:ext>
            <a:ext uri="{147F2762-F138-4A5C-976F-8EAC2B608ADB}">
              <a16:predDERef xmlns:a16="http://schemas.microsoft.com/office/drawing/2014/main" pred="{71BFA7A7-EA0A-47FC-B1FA-04E55AF7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6" name="Image 40">
          <a:extLst>
            <a:ext uri="{FF2B5EF4-FFF2-40B4-BE49-F238E27FC236}">
              <a16:creationId xmlns:a16="http://schemas.microsoft.com/office/drawing/2014/main" id="{8FD46F7B-A8C3-45CE-9E24-CB8B843D00DE}"/>
            </a:ext>
            <a:ext uri="{147F2762-F138-4A5C-976F-8EAC2B608ADB}">
              <a16:predDERef xmlns:a16="http://schemas.microsoft.com/office/drawing/2014/main" pred="{DBE31899-B25F-47E9-A59A-7FD6C4556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7" name="Image 41">
          <a:extLst>
            <a:ext uri="{FF2B5EF4-FFF2-40B4-BE49-F238E27FC236}">
              <a16:creationId xmlns:a16="http://schemas.microsoft.com/office/drawing/2014/main" id="{F4A9ED1E-643F-4496-B99C-F0B79796832B}"/>
            </a:ext>
            <a:ext uri="{147F2762-F138-4A5C-976F-8EAC2B608ADB}">
              <a16:predDERef xmlns:a16="http://schemas.microsoft.com/office/drawing/2014/main" pred="{2A3EE650-EC11-468D-A0C4-385B68B8C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8" name="Image 55">
          <a:extLst>
            <a:ext uri="{FF2B5EF4-FFF2-40B4-BE49-F238E27FC236}">
              <a16:creationId xmlns:a16="http://schemas.microsoft.com/office/drawing/2014/main" id="{24848CEC-AC9A-451F-96AB-C1A471665662}"/>
            </a:ext>
            <a:ext uri="{147F2762-F138-4A5C-976F-8EAC2B608ADB}">
              <a16:predDERef xmlns:a16="http://schemas.microsoft.com/office/drawing/2014/main" pred="{19B2809B-DE7B-4E1C-A11F-635CED47F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59" name="Image 56">
          <a:extLst>
            <a:ext uri="{FF2B5EF4-FFF2-40B4-BE49-F238E27FC236}">
              <a16:creationId xmlns:a16="http://schemas.microsoft.com/office/drawing/2014/main" id="{F9EA0146-70DE-44E7-A4F0-AFE095C07B26}"/>
            </a:ext>
            <a:ext uri="{147F2762-F138-4A5C-976F-8EAC2B608ADB}">
              <a16:predDERef xmlns:a16="http://schemas.microsoft.com/office/drawing/2014/main" pred="{51E37489-C7CE-44E0-BA66-B447C812A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0" name="Image 57">
          <a:extLst>
            <a:ext uri="{FF2B5EF4-FFF2-40B4-BE49-F238E27FC236}">
              <a16:creationId xmlns:a16="http://schemas.microsoft.com/office/drawing/2014/main" id="{B81C3914-9CE2-41CA-AECF-A8C2ABC5ABF6}"/>
            </a:ext>
            <a:ext uri="{147F2762-F138-4A5C-976F-8EAC2B608ADB}">
              <a16:predDERef xmlns:a16="http://schemas.microsoft.com/office/drawing/2014/main" pred="{04D7A717-F248-444E-B7BD-72054693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1" name="Image 67">
          <a:extLst>
            <a:ext uri="{FF2B5EF4-FFF2-40B4-BE49-F238E27FC236}">
              <a16:creationId xmlns:a16="http://schemas.microsoft.com/office/drawing/2014/main" id="{663ADA90-317A-48E3-9A1B-904412C08601}"/>
            </a:ext>
            <a:ext uri="{147F2762-F138-4A5C-976F-8EAC2B608ADB}">
              <a16:predDERef xmlns:a16="http://schemas.microsoft.com/office/drawing/2014/main" pred="{5A2494C7-4F1A-4E5F-AB7C-9DF369C5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2" name="Image 70">
          <a:extLst>
            <a:ext uri="{FF2B5EF4-FFF2-40B4-BE49-F238E27FC236}">
              <a16:creationId xmlns:a16="http://schemas.microsoft.com/office/drawing/2014/main" id="{A363400C-17D9-47CA-95EA-AB1504B92661}"/>
            </a:ext>
            <a:ext uri="{147F2762-F138-4A5C-976F-8EAC2B608ADB}">
              <a16:predDERef xmlns:a16="http://schemas.microsoft.com/office/drawing/2014/main" pred="{4BB93950-C15B-4E48-B551-25513221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3" name="Image 71">
          <a:extLst>
            <a:ext uri="{FF2B5EF4-FFF2-40B4-BE49-F238E27FC236}">
              <a16:creationId xmlns:a16="http://schemas.microsoft.com/office/drawing/2014/main" id="{23225C86-BD21-4F18-87E6-9FDD5737E1D7}"/>
            </a:ext>
            <a:ext uri="{147F2762-F138-4A5C-976F-8EAC2B608ADB}">
              <a16:predDERef xmlns:a16="http://schemas.microsoft.com/office/drawing/2014/main" pred="{BC2FD3F9-4EFE-4897-B228-2B9B4D525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4" name="Image 88">
          <a:extLst>
            <a:ext uri="{FF2B5EF4-FFF2-40B4-BE49-F238E27FC236}">
              <a16:creationId xmlns:a16="http://schemas.microsoft.com/office/drawing/2014/main" id="{D91A5D1D-7C37-440F-BD01-8A712C876F7F}"/>
            </a:ext>
            <a:ext uri="{147F2762-F138-4A5C-976F-8EAC2B608ADB}">
              <a16:predDERef xmlns:a16="http://schemas.microsoft.com/office/drawing/2014/main" pred="{8D24992E-9CDC-4B06-87ED-A40C76AA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5" name="Image 91">
          <a:extLst>
            <a:ext uri="{FF2B5EF4-FFF2-40B4-BE49-F238E27FC236}">
              <a16:creationId xmlns:a16="http://schemas.microsoft.com/office/drawing/2014/main" id="{1D842B99-7DE7-41C2-BF46-F47FF60249AA}"/>
            </a:ext>
            <a:ext uri="{147F2762-F138-4A5C-976F-8EAC2B608ADB}">
              <a16:predDERef xmlns:a16="http://schemas.microsoft.com/office/drawing/2014/main" pred="{F67883F6-8480-4AD3-97EB-EDA8582B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6" name="Image 92">
          <a:extLst>
            <a:ext uri="{FF2B5EF4-FFF2-40B4-BE49-F238E27FC236}">
              <a16:creationId xmlns:a16="http://schemas.microsoft.com/office/drawing/2014/main" id="{C48C4D4C-2C9C-4427-88D7-21459EDA95A9}"/>
            </a:ext>
            <a:ext uri="{147F2762-F138-4A5C-976F-8EAC2B608ADB}">
              <a16:predDERef xmlns:a16="http://schemas.microsoft.com/office/drawing/2014/main" pred="{BFB7FC3C-6670-44E4-B697-6CF1B8791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7" name="Image 106">
          <a:extLst>
            <a:ext uri="{FF2B5EF4-FFF2-40B4-BE49-F238E27FC236}">
              <a16:creationId xmlns:a16="http://schemas.microsoft.com/office/drawing/2014/main" id="{056A46AD-2273-46B6-B98F-6DB5B4350F0C}"/>
            </a:ext>
            <a:ext uri="{147F2762-F138-4A5C-976F-8EAC2B608ADB}">
              <a16:predDERef xmlns:a16="http://schemas.microsoft.com/office/drawing/2014/main" pred="{6C2166CC-C9BF-418F-8AB3-AA42C6E9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8" name="Image 107">
          <a:extLst>
            <a:ext uri="{FF2B5EF4-FFF2-40B4-BE49-F238E27FC236}">
              <a16:creationId xmlns:a16="http://schemas.microsoft.com/office/drawing/2014/main" id="{6F833DF2-E060-467D-892E-002C5C04780E}"/>
            </a:ext>
            <a:ext uri="{147F2762-F138-4A5C-976F-8EAC2B608ADB}">
              <a16:predDERef xmlns:a16="http://schemas.microsoft.com/office/drawing/2014/main" pred="{2CA1C7A3-EBC1-452A-B4D3-CB64A7F8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69" name="Image 108">
          <a:extLst>
            <a:ext uri="{FF2B5EF4-FFF2-40B4-BE49-F238E27FC236}">
              <a16:creationId xmlns:a16="http://schemas.microsoft.com/office/drawing/2014/main" id="{E30C2CCA-FCB6-4694-9F33-EE96EDB6A2E4}"/>
            </a:ext>
            <a:ext uri="{147F2762-F138-4A5C-976F-8EAC2B608ADB}">
              <a16:predDERef xmlns:a16="http://schemas.microsoft.com/office/drawing/2014/main" pred="{38285C6C-B7A7-461E-9966-2810281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0" name="Image 118">
          <a:extLst>
            <a:ext uri="{FF2B5EF4-FFF2-40B4-BE49-F238E27FC236}">
              <a16:creationId xmlns:a16="http://schemas.microsoft.com/office/drawing/2014/main" id="{77EA0FA7-FE34-4A64-B83F-5938807FECFF}"/>
            </a:ext>
            <a:ext uri="{147F2762-F138-4A5C-976F-8EAC2B608ADB}">
              <a16:predDERef xmlns:a16="http://schemas.microsoft.com/office/drawing/2014/main" pred="{AAEFB5E7-96A8-459A-8D91-6621A81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1" name="Image 121">
          <a:extLst>
            <a:ext uri="{FF2B5EF4-FFF2-40B4-BE49-F238E27FC236}">
              <a16:creationId xmlns:a16="http://schemas.microsoft.com/office/drawing/2014/main" id="{DC1443E8-58B8-4D87-89DF-EF18D802916C}"/>
            </a:ext>
            <a:ext uri="{147F2762-F138-4A5C-976F-8EAC2B608ADB}">
              <a16:predDERef xmlns:a16="http://schemas.microsoft.com/office/drawing/2014/main" pred="{3CB4D77E-0252-4529-846A-44CA1BD8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2" name="Image 122">
          <a:extLst>
            <a:ext uri="{FF2B5EF4-FFF2-40B4-BE49-F238E27FC236}">
              <a16:creationId xmlns:a16="http://schemas.microsoft.com/office/drawing/2014/main" id="{B1B73172-8D16-4C10-8398-B8509138486E}"/>
            </a:ext>
            <a:ext uri="{147F2762-F138-4A5C-976F-8EAC2B608ADB}">
              <a16:predDERef xmlns:a16="http://schemas.microsoft.com/office/drawing/2014/main" pred="{961C3B18-531C-4CBD-AD11-F034A724F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3" name="Image 139">
          <a:extLst>
            <a:ext uri="{FF2B5EF4-FFF2-40B4-BE49-F238E27FC236}">
              <a16:creationId xmlns:a16="http://schemas.microsoft.com/office/drawing/2014/main" id="{8C076AAB-35DD-4D5F-88BC-5F620471B7C7}"/>
            </a:ext>
            <a:ext uri="{147F2762-F138-4A5C-976F-8EAC2B608ADB}">
              <a16:predDERef xmlns:a16="http://schemas.microsoft.com/office/drawing/2014/main" pred="{ED7CAFCD-E2D8-4DF3-B53E-1865D94E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4" name="Image 142">
          <a:extLst>
            <a:ext uri="{FF2B5EF4-FFF2-40B4-BE49-F238E27FC236}">
              <a16:creationId xmlns:a16="http://schemas.microsoft.com/office/drawing/2014/main" id="{77244895-291A-47EB-954B-9DC3E99AC213}"/>
            </a:ext>
            <a:ext uri="{147F2762-F138-4A5C-976F-8EAC2B608ADB}">
              <a16:predDERef xmlns:a16="http://schemas.microsoft.com/office/drawing/2014/main" pred="{E03C073B-373E-450D-88CC-5CE35C27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5" name="Image 143">
          <a:extLst>
            <a:ext uri="{FF2B5EF4-FFF2-40B4-BE49-F238E27FC236}">
              <a16:creationId xmlns:a16="http://schemas.microsoft.com/office/drawing/2014/main" id="{6F779ED5-8CC5-4419-B9E2-60497B6B82BC}"/>
            </a:ext>
            <a:ext uri="{147F2762-F138-4A5C-976F-8EAC2B608ADB}">
              <a16:predDERef xmlns:a16="http://schemas.microsoft.com/office/drawing/2014/main" pred="{55595245-42C6-4B29-A8AE-3127CC9C1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6" name="Image 157">
          <a:extLst>
            <a:ext uri="{FF2B5EF4-FFF2-40B4-BE49-F238E27FC236}">
              <a16:creationId xmlns:a16="http://schemas.microsoft.com/office/drawing/2014/main" id="{9CCA6122-72C3-4A80-BAA1-4E66BA576347}"/>
            </a:ext>
            <a:ext uri="{147F2762-F138-4A5C-976F-8EAC2B608ADB}">
              <a16:predDERef xmlns:a16="http://schemas.microsoft.com/office/drawing/2014/main" pred="{19208EF6-C634-4D11-8F3E-2FB52358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7" name="Image 158">
          <a:extLst>
            <a:ext uri="{FF2B5EF4-FFF2-40B4-BE49-F238E27FC236}">
              <a16:creationId xmlns:a16="http://schemas.microsoft.com/office/drawing/2014/main" id="{8A4621AC-699F-48EF-8B27-358D662C6333}"/>
            </a:ext>
            <a:ext uri="{147F2762-F138-4A5C-976F-8EAC2B608ADB}">
              <a16:predDERef xmlns:a16="http://schemas.microsoft.com/office/drawing/2014/main" pred="{7D0E2D5A-3B15-4704-AEF7-7DFADE222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8" name="Image 159">
          <a:extLst>
            <a:ext uri="{FF2B5EF4-FFF2-40B4-BE49-F238E27FC236}">
              <a16:creationId xmlns:a16="http://schemas.microsoft.com/office/drawing/2014/main" id="{6CFAA702-317C-49C4-ADC5-59EF09EDD2EE}"/>
            </a:ext>
            <a:ext uri="{147F2762-F138-4A5C-976F-8EAC2B608ADB}">
              <a16:predDERef xmlns:a16="http://schemas.microsoft.com/office/drawing/2014/main" pred="{FE9781E8-F298-48F8-8531-B58F8404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79" name="Image 169">
          <a:extLst>
            <a:ext uri="{FF2B5EF4-FFF2-40B4-BE49-F238E27FC236}">
              <a16:creationId xmlns:a16="http://schemas.microsoft.com/office/drawing/2014/main" id="{B98E8732-6C2D-4BD9-8EF8-23F009E8168D}"/>
            </a:ext>
            <a:ext uri="{147F2762-F138-4A5C-976F-8EAC2B608ADB}">
              <a16:predDERef xmlns:a16="http://schemas.microsoft.com/office/drawing/2014/main" pred="{B9A6EBBC-C74A-473F-A2A5-17769341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0" name="Image 172">
          <a:extLst>
            <a:ext uri="{FF2B5EF4-FFF2-40B4-BE49-F238E27FC236}">
              <a16:creationId xmlns:a16="http://schemas.microsoft.com/office/drawing/2014/main" id="{A4565521-D9D0-4E01-9B95-BE9BB875BCAF}"/>
            </a:ext>
            <a:ext uri="{147F2762-F138-4A5C-976F-8EAC2B608ADB}">
              <a16:predDERef xmlns:a16="http://schemas.microsoft.com/office/drawing/2014/main" pred="{7CEBBEB9-B3CC-436B-8F2D-B130D429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1" name="Image 173">
          <a:extLst>
            <a:ext uri="{FF2B5EF4-FFF2-40B4-BE49-F238E27FC236}">
              <a16:creationId xmlns:a16="http://schemas.microsoft.com/office/drawing/2014/main" id="{812D9C40-D0ED-4FC3-90A8-510CC478554E}"/>
            </a:ext>
            <a:ext uri="{147F2762-F138-4A5C-976F-8EAC2B608ADB}">
              <a16:predDERef xmlns:a16="http://schemas.microsoft.com/office/drawing/2014/main" pred="{22B61B6B-5EE7-42CC-B30F-B58B438D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2" name="Image 190">
          <a:extLst>
            <a:ext uri="{FF2B5EF4-FFF2-40B4-BE49-F238E27FC236}">
              <a16:creationId xmlns:a16="http://schemas.microsoft.com/office/drawing/2014/main" id="{99B43766-EC78-41A2-AF23-9BFCD0C7C43A}"/>
            </a:ext>
            <a:ext uri="{147F2762-F138-4A5C-976F-8EAC2B608ADB}">
              <a16:predDERef xmlns:a16="http://schemas.microsoft.com/office/drawing/2014/main" pred="{BDB22198-FF6F-4591-AD3A-D143F25E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3" name="Image 193">
          <a:extLst>
            <a:ext uri="{FF2B5EF4-FFF2-40B4-BE49-F238E27FC236}">
              <a16:creationId xmlns:a16="http://schemas.microsoft.com/office/drawing/2014/main" id="{5847E79A-CB14-4BEE-8834-545218A308A7}"/>
            </a:ext>
            <a:ext uri="{147F2762-F138-4A5C-976F-8EAC2B608ADB}">
              <a16:predDERef xmlns:a16="http://schemas.microsoft.com/office/drawing/2014/main" pred="{0B2DA83D-1464-474F-B1A5-D690D38C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4" name="Image 194">
          <a:extLst>
            <a:ext uri="{FF2B5EF4-FFF2-40B4-BE49-F238E27FC236}">
              <a16:creationId xmlns:a16="http://schemas.microsoft.com/office/drawing/2014/main" id="{1456C8E2-56D1-44D8-8132-7B6F597FD5AB}"/>
            </a:ext>
            <a:ext uri="{147F2762-F138-4A5C-976F-8EAC2B608ADB}">
              <a16:predDERef xmlns:a16="http://schemas.microsoft.com/office/drawing/2014/main" pred="{B7D09809-47E2-49D0-BB16-8E131F0AC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5" name="Image 208">
          <a:extLst>
            <a:ext uri="{FF2B5EF4-FFF2-40B4-BE49-F238E27FC236}">
              <a16:creationId xmlns:a16="http://schemas.microsoft.com/office/drawing/2014/main" id="{11C447E5-0D7D-49AD-8258-9172981AA9A4}"/>
            </a:ext>
            <a:ext uri="{147F2762-F138-4A5C-976F-8EAC2B608ADB}">
              <a16:predDERef xmlns:a16="http://schemas.microsoft.com/office/drawing/2014/main" pred="{9C2B3291-A32A-46E1-B6A1-4D2BEE8C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6" name="Image 209">
          <a:extLst>
            <a:ext uri="{FF2B5EF4-FFF2-40B4-BE49-F238E27FC236}">
              <a16:creationId xmlns:a16="http://schemas.microsoft.com/office/drawing/2014/main" id="{CEE1ADF2-4CD9-4AA0-9D61-81F2965E265F}"/>
            </a:ext>
            <a:ext uri="{147F2762-F138-4A5C-976F-8EAC2B608ADB}">
              <a16:predDERef xmlns:a16="http://schemas.microsoft.com/office/drawing/2014/main" pred="{8EDC7DBD-F9F8-4568-B630-86AC0931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7" name="Image 210">
          <a:extLst>
            <a:ext uri="{FF2B5EF4-FFF2-40B4-BE49-F238E27FC236}">
              <a16:creationId xmlns:a16="http://schemas.microsoft.com/office/drawing/2014/main" id="{73A4AB9A-88A3-4115-9C3C-0FDE2B6DDB03}"/>
            </a:ext>
            <a:ext uri="{147F2762-F138-4A5C-976F-8EAC2B608ADB}">
              <a16:predDERef xmlns:a16="http://schemas.microsoft.com/office/drawing/2014/main" pred="{E609F488-649B-434E-8A79-FE2F7762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8" name="Image 220">
          <a:extLst>
            <a:ext uri="{FF2B5EF4-FFF2-40B4-BE49-F238E27FC236}">
              <a16:creationId xmlns:a16="http://schemas.microsoft.com/office/drawing/2014/main" id="{F631338A-544E-42D9-8FC7-D3FB0B980653}"/>
            </a:ext>
            <a:ext uri="{147F2762-F138-4A5C-976F-8EAC2B608ADB}">
              <a16:predDERef xmlns:a16="http://schemas.microsoft.com/office/drawing/2014/main" pred="{4D5B4C53-A8A7-43E4-95BF-7C29F5471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89" name="Image 223">
          <a:extLst>
            <a:ext uri="{FF2B5EF4-FFF2-40B4-BE49-F238E27FC236}">
              <a16:creationId xmlns:a16="http://schemas.microsoft.com/office/drawing/2014/main" id="{0E6C889A-2DF9-498E-A11B-BCEA1482BE8D}"/>
            </a:ext>
            <a:ext uri="{147F2762-F138-4A5C-976F-8EAC2B608ADB}">
              <a16:predDERef xmlns:a16="http://schemas.microsoft.com/office/drawing/2014/main" pred="{C2D36C54-D0A1-42DE-B6E3-770DDB34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0" name="Image 224">
          <a:extLst>
            <a:ext uri="{FF2B5EF4-FFF2-40B4-BE49-F238E27FC236}">
              <a16:creationId xmlns:a16="http://schemas.microsoft.com/office/drawing/2014/main" id="{C3B8394E-B680-4E2E-9920-89F521730F5E}"/>
            </a:ext>
            <a:ext uri="{147F2762-F138-4A5C-976F-8EAC2B608ADB}">
              <a16:predDERef xmlns:a16="http://schemas.microsoft.com/office/drawing/2014/main" pred="{31502838-279F-4073-93B3-586055175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1" name="Image 241">
          <a:extLst>
            <a:ext uri="{FF2B5EF4-FFF2-40B4-BE49-F238E27FC236}">
              <a16:creationId xmlns:a16="http://schemas.microsoft.com/office/drawing/2014/main" id="{BE6620A3-6B9C-40F9-A276-BDAAF4F4FA20}"/>
            </a:ext>
            <a:ext uri="{147F2762-F138-4A5C-976F-8EAC2B608ADB}">
              <a16:predDERef xmlns:a16="http://schemas.microsoft.com/office/drawing/2014/main" pred="{79C51481-0D22-455E-B609-7A99A1D5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2" name="Image 244">
          <a:extLst>
            <a:ext uri="{FF2B5EF4-FFF2-40B4-BE49-F238E27FC236}">
              <a16:creationId xmlns:a16="http://schemas.microsoft.com/office/drawing/2014/main" id="{754B6836-BD0E-4102-8741-7C17CFDA4F2C}"/>
            </a:ext>
            <a:ext uri="{147F2762-F138-4A5C-976F-8EAC2B608ADB}">
              <a16:predDERef xmlns:a16="http://schemas.microsoft.com/office/drawing/2014/main" pred="{17C42690-14C7-4355-A3C8-D47B7521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3" name="Image 245">
          <a:extLst>
            <a:ext uri="{FF2B5EF4-FFF2-40B4-BE49-F238E27FC236}">
              <a16:creationId xmlns:a16="http://schemas.microsoft.com/office/drawing/2014/main" id="{1DFCA0DD-B9E7-4E3D-864C-36F75D608D65}"/>
            </a:ext>
            <a:ext uri="{147F2762-F138-4A5C-976F-8EAC2B608ADB}">
              <a16:predDERef xmlns:a16="http://schemas.microsoft.com/office/drawing/2014/main" pred="{2986216C-8C93-4541-9C27-07D7DC0D1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4" name="Image 259">
          <a:extLst>
            <a:ext uri="{FF2B5EF4-FFF2-40B4-BE49-F238E27FC236}">
              <a16:creationId xmlns:a16="http://schemas.microsoft.com/office/drawing/2014/main" id="{018A4F3E-C45F-49E9-B994-E4775A535CB7}"/>
            </a:ext>
            <a:ext uri="{147F2762-F138-4A5C-976F-8EAC2B608ADB}">
              <a16:predDERef xmlns:a16="http://schemas.microsoft.com/office/drawing/2014/main" pred="{6AE7CE16-44F5-4DDF-869C-17A24529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5" name="Image 260">
          <a:extLst>
            <a:ext uri="{FF2B5EF4-FFF2-40B4-BE49-F238E27FC236}">
              <a16:creationId xmlns:a16="http://schemas.microsoft.com/office/drawing/2014/main" id="{09929CBF-3D59-4389-B9BE-F047E87222E0}"/>
            </a:ext>
            <a:ext uri="{147F2762-F138-4A5C-976F-8EAC2B608ADB}">
              <a16:predDERef xmlns:a16="http://schemas.microsoft.com/office/drawing/2014/main" pred="{52B2E714-2D87-4267-8E75-38889C46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6" name="Image 261">
          <a:extLst>
            <a:ext uri="{FF2B5EF4-FFF2-40B4-BE49-F238E27FC236}">
              <a16:creationId xmlns:a16="http://schemas.microsoft.com/office/drawing/2014/main" id="{F784F699-C750-4880-8E12-EECB58C55B23}"/>
            </a:ext>
            <a:ext uri="{147F2762-F138-4A5C-976F-8EAC2B608ADB}">
              <a16:predDERef xmlns:a16="http://schemas.microsoft.com/office/drawing/2014/main" pred="{82D1FE3E-505A-4C54-8D09-49FCCB9CF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7" name="Image 271">
          <a:extLst>
            <a:ext uri="{FF2B5EF4-FFF2-40B4-BE49-F238E27FC236}">
              <a16:creationId xmlns:a16="http://schemas.microsoft.com/office/drawing/2014/main" id="{09C1BCC9-4F39-4261-AE40-1E0DA492C252}"/>
            </a:ext>
            <a:ext uri="{147F2762-F138-4A5C-976F-8EAC2B608ADB}">
              <a16:predDERef xmlns:a16="http://schemas.microsoft.com/office/drawing/2014/main" pred="{56E46D39-4D2C-47A0-9E1B-61270857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8" name="Image 274">
          <a:extLst>
            <a:ext uri="{FF2B5EF4-FFF2-40B4-BE49-F238E27FC236}">
              <a16:creationId xmlns:a16="http://schemas.microsoft.com/office/drawing/2014/main" id="{41606B6A-7FDB-4D52-9518-33239FD04AB2}"/>
            </a:ext>
            <a:ext uri="{147F2762-F138-4A5C-976F-8EAC2B608ADB}">
              <a16:predDERef xmlns:a16="http://schemas.microsoft.com/office/drawing/2014/main" pred="{19A34A8A-B302-4BB1-8A09-CB8246DB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599" name="Image 275">
          <a:extLst>
            <a:ext uri="{FF2B5EF4-FFF2-40B4-BE49-F238E27FC236}">
              <a16:creationId xmlns:a16="http://schemas.microsoft.com/office/drawing/2014/main" id="{E52ADB4A-E3EB-4368-A2EA-4B2E1B686B11}"/>
            </a:ext>
            <a:ext uri="{147F2762-F138-4A5C-976F-8EAC2B608ADB}">
              <a16:predDERef xmlns:a16="http://schemas.microsoft.com/office/drawing/2014/main" pred="{F4A5E775-107E-406D-A6CD-C0BC1C3C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0" name="Image 292">
          <a:extLst>
            <a:ext uri="{FF2B5EF4-FFF2-40B4-BE49-F238E27FC236}">
              <a16:creationId xmlns:a16="http://schemas.microsoft.com/office/drawing/2014/main" id="{8431F7ED-B569-4F2D-BCEE-F19BEE1FD559}"/>
            </a:ext>
            <a:ext uri="{147F2762-F138-4A5C-976F-8EAC2B608ADB}">
              <a16:predDERef xmlns:a16="http://schemas.microsoft.com/office/drawing/2014/main" pred="{19235E84-E7E2-47FE-A17A-AAE8896F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1" name="Image 295">
          <a:extLst>
            <a:ext uri="{FF2B5EF4-FFF2-40B4-BE49-F238E27FC236}">
              <a16:creationId xmlns:a16="http://schemas.microsoft.com/office/drawing/2014/main" id="{32E7BC4D-93D5-4F29-A185-3ECC62C4E348}"/>
            </a:ext>
            <a:ext uri="{147F2762-F138-4A5C-976F-8EAC2B608ADB}">
              <a16:predDERef xmlns:a16="http://schemas.microsoft.com/office/drawing/2014/main" pred="{F644F404-A49A-4A2C-9745-A6E768D3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2" name="Image 296">
          <a:extLst>
            <a:ext uri="{FF2B5EF4-FFF2-40B4-BE49-F238E27FC236}">
              <a16:creationId xmlns:a16="http://schemas.microsoft.com/office/drawing/2014/main" id="{A2B341BC-1FEA-471B-A9ED-1CF6FC6EECA1}"/>
            </a:ext>
            <a:ext uri="{147F2762-F138-4A5C-976F-8EAC2B608ADB}">
              <a16:predDERef xmlns:a16="http://schemas.microsoft.com/office/drawing/2014/main" pred="{59C4330B-135B-4404-B312-E80F5BC8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3" name="Image 310">
          <a:extLst>
            <a:ext uri="{FF2B5EF4-FFF2-40B4-BE49-F238E27FC236}">
              <a16:creationId xmlns:a16="http://schemas.microsoft.com/office/drawing/2014/main" id="{C554AD64-6E64-4E1C-A424-2C9037008013}"/>
            </a:ext>
            <a:ext uri="{147F2762-F138-4A5C-976F-8EAC2B608ADB}">
              <a16:predDERef xmlns:a16="http://schemas.microsoft.com/office/drawing/2014/main" pred="{27B6C54A-3B01-4092-98A9-43E80F20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4" name="Image 311">
          <a:extLst>
            <a:ext uri="{FF2B5EF4-FFF2-40B4-BE49-F238E27FC236}">
              <a16:creationId xmlns:a16="http://schemas.microsoft.com/office/drawing/2014/main" id="{44DE1D95-010E-48B8-866D-11827F3FA71F}"/>
            </a:ext>
            <a:ext uri="{147F2762-F138-4A5C-976F-8EAC2B608ADB}">
              <a16:predDERef xmlns:a16="http://schemas.microsoft.com/office/drawing/2014/main" pred="{EBB4362B-53F2-4CA7-BA7C-C0070B313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5" name="Image 312">
          <a:extLst>
            <a:ext uri="{FF2B5EF4-FFF2-40B4-BE49-F238E27FC236}">
              <a16:creationId xmlns:a16="http://schemas.microsoft.com/office/drawing/2014/main" id="{D4972987-0E59-477B-92CD-791C3A3C7114}"/>
            </a:ext>
            <a:ext uri="{147F2762-F138-4A5C-976F-8EAC2B608ADB}">
              <a16:predDERef xmlns:a16="http://schemas.microsoft.com/office/drawing/2014/main" pred="{37154126-6F10-4A00-BE5D-0D533614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6" name="Image 322">
          <a:extLst>
            <a:ext uri="{FF2B5EF4-FFF2-40B4-BE49-F238E27FC236}">
              <a16:creationId xmlns:a16="http://schemas.microsoft.com/office/drawing/2014/main" id="{D39FCDFF-3F35-422C-8D26-7DE691D3D839}"/>
            </a:ext>
            <a:ext uri="{147F2762-F138-4A5C-976F-8EAC2B608ADB}">
              <a16:predDERef xmlns:a16="http://schemas.microsoft.com/office/drawing/2014/main" pred="{FE7B3A72-A4C9-4078-8A7D-5B6764E8C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7" name="Image 325">
          <a:extLst>
            <a:ext uri="{FF2B5EF4-FFF2-40B4-BE49-F238E27FC236}">
              <a16:creationId xmlns:a16="http://schemas.microsoft.com/office/drawing/2014/main" id="{8366D820-BAF4-4318-92F8-2DE328C91F28}"/>
            </a:ext>
            <a:ext uri="{147F2762-F138-4A5C-976F-8EAC2B608ADB}">
              <a16:predDERef xmlns:a16="http://schemas.microsoft.com/office/drawing/2014/main" pred="{2A4F17BC-E135-484E-94D9-6554E628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8" name="Image 326">
          <a:extLst>
            <a:ext uri="{FF2B5EF4-FFF2-40B4-BE49-F238E27FC236}">
              <a16:creationId xmlns:a16="http://schemas.microsoft.com/office/drawing/2014/main" id="{1251CD59-4290-4945-8450-31E17E773924}"/>
            </a:ext>
            <a:ext uri="{147F2762-F138-4A5C-976F-8EAC2B608ADB}">
              <a16:predDERef xmlns:a16="http://schemas.microsoft.com/office/drawing/2014/main" pred="{838E79C2-1B21-474C-927B-4C1DE10D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09" name="Image 343">
          <a:extLst>
            <a:ext uri="{FF2B5EF4-FFF2-40B4-BE49-F238E27FC236}">
              <a16:creationId xmlns:a16="http://schemas.microsoft.com/office/drawing/2014/main" id="{4E7F97EE-8FBA-4FF8-B523-096A901E1A24}"/>
            </a:ext>
            <a:ext uri="{147F2762-F138-4A5C-976F-8EAC2B608ADB}">
              <a16:predDERef xmlns:a16="http://schemas.microsoft.com/office/drawing/2014/main" pred="{42B18BB0-59C7-42DD-B6F5-92E15B06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0" name="Image 346">
          <a:extLst>
            <a:ext uri="{FF2B5EF4-FFF2-40B4-BE49-F238E27FC236}">
              <a16:creationId xmlns:a16="http://schemas.microsoft.com/office/drawing/2014/main" id="{4CC093C5-46BD-4AE0-B205-D281032314BC}"/>
            </a:ext>
            <a:ext uri="{147F2762-F138-4A5C-976F-8EAC2B608ADB}">
              <a16:predDERef xmlns:a16="http://schemas.microsoft.com/office/drawing/2014/main" pred="{B7EDCB0B-E017-4A77-B760-7F7B28FF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1" name="Image 347">
          <a:extLst>
            <a:ext uri="{FF2B5EF4-FFF2-40B4-BE49-F238E27FC236}">
              <a16:creationId xmlns:a16="http://schemas.microsoft.com/office/drawing/2014/main" id="{08565E08-C07E-4F86-8626-026DCDBF43D7}"/>
            </a:ext>
            <a:ext uri="{147F2762-F138-4A5C-976F-8EAC2B608ADB}">
              <a16:predDERef xmlns:a16="http://schemas.microsoft.com/office/drawing/2014/main" pred="{DC85CC87-564A-45C6-90C7-A8C19188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2" name="Image 361">
          <a:extLst>
            <a:ext uri="{FF2B5EF4-FFF2-40B4-BE49-F238E27FC236}">
              <a16:creationId xmlns:a16="http://schemas.microsoft.com/office/drawing/2014/main" id="{45D05D2E-2034-45DC-B87D-84FBF6C20109}"/>
            </a:ext>
            <a:ext uri="{147F2762-F138-4A5C-976F-8EAC2B608ADB}">
              <a16:predDERef xmlns:a16="http://schemas.microsoft.com/office/drawing/2014/main" pred="{C2E46EFB-E2DF-4BE4-BDDB-A4FF0D8AD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3" name="Image 362">
          <a:extLst>
            <a:ext uri="{FF2B5EF4-FFF2-40B4-BE49-F238E27FC236}">
              <a16:creationId xmlns:a16="http://schemas.microsoft.com/office/drawing/2014/main" id="{D2AEE251-DBE4-4B42-9209-9226CA20CC27}"/>
            </a:ext>
            <a:ext uri="{147F2762-F138-4A5C-976F-8EAC2B608ADB}">
              <a16:predDERef xmlns:a16="http://schemas.microsoft.com/office/drawing/2014/main" pred="{E4B8C23A-22CE-4979-A684-F1D53FDF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4" name="Image 363">
          <a:extLst>
            <a:ext uri="{FF2B5EF4-FFF2-40B4-BE49-F238E27FC236}">
              <a16:creationId xmlns:a16="http://schemas.microsoft.com/office/drawing/2014/main" id="{9F0FF630-08EE-40D8-BD5F-985A786CD0F1}"/>
            </a:ext>
            <a:ext uri="{147F2762-F138-4A5C-976F-8EAC2B608ADB}">
              <a16:predDERef xmlns:a16="http://schemas.microsoft.com/office/drawing/2014/main" pred="{DC7236CB-DED1-44E3-B57E-93B0F011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5" name="Image 373">
          <a:extLst>
            <a:ext uri="{FF2B5EF4-FFF2-40B4-BE49-F238E27FC236}">
              <a16:creationId xmlns:a16="http://schemas.microsoft.com/office/drawing/2014/main" id="{FEA617E8-073D-44F4-A914-BAE70BAB5C6F}"/>
            </a:ext>
            <a:ext uri="{147F2762-F138-4A5C-976F-8EAC2B608ADB}">
              <a16:predDERef xmlns:a16="http://schemas.microsoft.com/office/drawing/2014/main" pred="{9A75A5C7-D8F9-40C7-B5A6-ACDBEBFB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6" name="Image 376">
          <a:extLst>
            <a:ext uri="{FF2B5EF4-FFF2-40B4-BE49-F238E27FC236}">
              <a16:creationId xmlns:a16="http://schemas.microsoft.com/office/drawing/2014/main" id="{B9C665C7-1E8C-4FC3-BCA9-F45BEA622A88}"/>
            </a:ext>
            <a:ext uri="{147F2762-F138-4A5C-976F-8EAC2B608ADB}">
              <a16:predDERef xmlns:a16="http://schemas.microsoft.com/office/drawing/2014/main" pred="{F7FA66D2-E6C1-42E0-869F-B002A584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7" name="Image 377">
          <a:extLst>
            <a:ext uri="{FF2B5EF4-FFF2-40B4-BE49-F238E27FC236}">
              <a16:creationId xmlns:a16="http://schemas.microsoft.com/office/drawing/2014/main" id="{B947ED46-79D4-4743-810C-7C72FDD3EA15}"/>
            </a:ext>
            <a:ext uri="{147F2762-F138-4A5C-976F-8EAC2B608ADB}">
              <a16:predDERef xmlns:a16="http://schemas.microsoft.com/office/drawing/2014/main" pred="{2264C4E7-A046-438F-AE20-9B20D7DC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8" name="Image 420">
          <a:extLst>
            <a:ext uri="{FF2B5EF4-FFF2-40B4-BE49-F238E27FC236}">
              <a16:creationId xmlns:a16="http://schemas.microsoft.com/office/drawing/2014/main" id="{9B418806-2C32-4FF0-9AA5-6E5B81959685}"/>
            </a:ext>
            <a:ext uri="{147F2762-F138-4A5C-976F-8EAC2B608ADB}">
              <a16:predDERef xmlns:a16="http://schemas.microsoft.com/office/drawing/2014/main" pred="{1D5DF166-F764-4866-8E95-87002B8B9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19" name="Image 421">
          <a:extLst>
            <a:ext uri="{FF2B5EF4-FFF2-40B4-BE49-F238E27FC236}">
              <a16:creationId xmlns:a16="http://schemas.microsoft.com/office/drawing/2014/main" id="{B42917C8-CAC5-48AD-B9B4-7E73A219660D}"/>
            </a:ext>
            <a:ext uri="{147F2762-F138-4A5C-976F-8EAC2B608ADB}">
              <a16:predDERef xmlns:a16="http://schemas.microsoft.com/office/drawing/2014/main" pred="{3E6DD313-D73D-4CDA-8669-2514D4C33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0" name="Image 422">
          <a:extLst>
            <a:ext uri="{FF2B5EF4-FFF2-40B4-BE49-F238E27FC236}">
              <a16:creationId xmlns:a16="http://schemas.microsoft.com/office/drawing/2014/main" id="{42FBA19A-F60A-47D8-81FA-BCEF41F449CA}"/>
            </a:ext>
            <a:ext uri="{147F2762-F138-4A5C-976F-8EAC2B608ADB}">
              <a16:predDERef xmlns:a16="http://schemas.microsoft.com/office/drawing/2014/main" pred="{CCE6F423-6E56-40A1-A663-57CA3EEE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1" name="Image 447">
          <a:extLst>
            <a:ext uri="{FF2B5EF4-FFF2-40B4-BE49-F238E27FC236}">
              <a16:creationId xmlns:a16="http://schemas.microsoft.com/office/drawing/2014/main" id="{AB44BD5D-FCB4-4045-83B9-A2EEF4501F33}"/>
            </a:ext>
            <a:ext uri="{147F2762-F138-4A5C-976F-8EAC2B608ADB}">
              <a16:predDERef xmlns:a16="http://schemas.microsoft.com/office/drawing/2014/main" pred="{F2C23C7E-3A08-4090-9DD8-D1AAD9F8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2" name="Image 450">
          <a:extLst>
            <a:ext uri="{FF2B5EF4-FFF2-40B4-BE49-F238E27FC236}">
              <a16:creationId xmlns:a16="http://schemas.microsoft.com/office/drawing/2014/main" id="{77550EDA-AFCE-4A3C-A49A-6D2C2B1BB865}"/>
            </a:ext>
            <a:ext uri="{147F2762-F138-4A5C-976F-8EAC2B608ADB}">
              <a16:predDERef xmlns:a16="http://schemas.microsoft.com/office/drawing/2014/main" pred="{21040E8C-DB69-4DDD-AD15-F7D284C6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3" name="Image 451">
          <a:extLst>
            <a:ext uri="{FF2B5EF4-FFF2-40B4-BE49-F238E27FC236}">
              <a16:creationId xmlns:a16="http://schemas.microsoft.com/office/drawing/2014/main" id="{B30233F8-EA77-4467-8E08-31C646B15F22}"/>
            </a:ext>
            <a:ext uri="{147F2762-F138-4A5C-976F-8EAC2B608ADB}">
              <a16:predDERef xmlns:a16="http://schemas.microsoft.com/office/drawing/2014/main" pred="{00998907-5F52-48ED-8957-14D2C79C3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4" name="Image 465">
          <a:extLst>
            <a:ext uri="{FF2B5EF4-FFF2-40B4-BE49-F238E27FC236}">
              <a16:creationId xmlns:a16="http://schemas.microsoft.com/office/drawing/2014/main" id="{5A6456AF-C94F-494E-8680-EB9B2FA1D1D7}"/>
            </a:ext>
            <a:ext uri="{147F2762-F138-4A5C-976F-8EAC2B608ADB}">
              <a16:predDERef xmlns:a16="http://schemas.microsoft.com/office/drawing/2014/main" pred="{8BE5D173-CD1E-4F40-BC1D-83E896D1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5" name="Image 466">
          <a:extLst>
            <a:ext uri="{FF2B5EF4-FFF2-40B4-BE49-F238E27FC236}">
              <a16:creationId xmlns:a16="http://schemas.microsoft.com/office/drawing/2014/main" id="{CB522F74-C314-4DEB-986A-10AF23E30016}"/>
            </a:ext>
            <a:ext uri="{147F2762-F138-4A5C-976F-8EAC2B608ADB}">
              <a16:predDERef xmlns:a16="http://schemas.microsoft.com/office/drawing/2014/main" pred="{A409E208-C032-4A25-8FEB-7EACDF268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6" name="Image 467">
          <a:extLst>
            <a:ext uri="{FF2B5EF4-FFF2-40B4-BE49-F238E27FC236}">
              <a16:creationId xmlns:a16="http://schemas.microsoft.com/office/drawing/2014/main" id="{9D76890B-A2E1-47E5-B96C-B8424DF1CF1B}"/>
            </a:ext>
            <a:ext uri="{147F2762-F138-4A5C-976F-8EAC2B608ADB}">
              <a16:predDERef xmlns:a16="http://schemas.microsoft.com/office/drawing/2014/main" pred="{53B9899E-38EE-4EA1-B0AF-8FB5166C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7" name="Image 477">
          <a:extLst>
            <a:ext uri="{FF2B5EF4-FFF2-40B4-BE49-F238E27FC236}">
              <a16:creationId xmlns:a16="http://schemas.microsoft.com/office/drawing/2014/main" id="{4AE49959-DA28-4214-8F33-4B4AC8A8EC52}"/>
            </a:ext>
            <a:ext uri="{147F2762-F138-4A5C-976F-8EAC2B608ADB}">
              <a16:predDERef xmlns:a16="http://schemas.microsoft.com/office/drawing/2014/main" pred="{8E258DAE-10A4-4D99-AA06-D9992034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8" name="Image 480">
          <a:extLst>
            <a:ext uri="{FF2B5EF4-FFF2-40B4-BE49-F238E27FC236}">
              <a16:creationId xmlns:a16="http://schemas.microsoft.com/office/drawing/2014/main" id="{05D7349A-D3F9-400D-AC42-12594B4CB216}"/>
            </a:ext>
            <a:ext uri="{147F2762-F138-4A5C-976F-8EAC2B608ADB}">
              <a16:predDERef xmlns:a16="http://schemas.microsoft.com/office/drawing/2014/main" pred="{E6E7A7ED-25A8-437E-A859-454205DE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29" name="Image 481">
          <a:extLst>
            <a:ext uri="{FF2B5EF4-FFF2-40B4-BE49-F238E27FC236}">
              <a16:creationId xmlns:a16="http://schemas.microsoft.com/office/drawing/2014/main" id="{D39971AC-EC74-4A8D-8A5C-A6E935F3170C}"/>
            </a:ext>
            <a:ext uri="{147F2762-F138-4A5C-976F-8EAC2B608ADB}">
              <a16:predDERef xmlns:a16="http://schemas.microsoft.com/office/drawing/2014/main" pred="{51B9B4A4-F9A2-4FD1-AADD-E7BA9875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0" name="Image 498">
          <a:extLst>
            <a:ext uri="{FF2B5EF4-FFF2-40B4-BE49-F238E27FC236}">
              <a16:creationId xmlns:a16="http://schemas.microsoft.com/office/drawing/2014/main" id="{D4223D20-C3D6-4D16-AA2E-EEE2C6DCA858}"/>
            </a:ext>
            <a:ext uri="{147F2762-F138-4A5C-976F-8EAC2B608ADB}">
              <a16:predDERef xmlns:a16="http://schemas.microsoft.com/office/drawing/2014/main" pred="{8FAFDFAC-DFF7-4032-9FE0-A4B94FA6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1" name="Image 501">
          <a:extLst>
            <a:ext uri="{FF2B5EF4-FFF2-40B4-BE49-F238E27FC236}">
              <a16:creationId xmlns:a16="http://schemas.microsoft.com/office/drawing/2014/main" id="{6374BCAA-8DFD-475E-837C-62F5A328A005}"/>
            </a:ext>
            <a:ext uri="{147F2762-F138-4A5C-976F-8EAC2B608ADB}">
              <a16:predDERef xmlns:a16="http://schemas.microsoft.com/office/drawing/2014/main" pred="{B88B6D4B-9EC3-41D2-BD75-18FC0FA86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2" name="Image 502">
          <a:extLst>
            <a:ext uri="{FF2B5EF4-FFF2-40B4-BE49-F238E27FC236}">
              <a16:creationId xmlns:a16="http://schemas.microsoft.com/office/drawing/2014/main" id="{6E910BB8-4AA1-4D86-BD2E-13FA63CE9960}"/>
            </a:ext>
            <a:ext uri="{147F2762-F138-4A5C-976F-8EAC2B608ADB}">
              <a16:predDERef xmlns:a16="http://schemas.microsoft.com/office/drawing/2014/main" pred="{1FE693C5-F4A5-4B8F-BC46-A32BA8214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3" name="Image 516">
          <a:extLst>
            <a:ext uri="{FF2B5EF4-FFF2-40B4-BE49-F238E27FC236}">
              <a16:creationId xmlns:a16="http://schemas.microsoft.com/office/drawing/2014/main" id="{4C801699-1C8A-4D44-9E21-6D61D971CEEA}"/>
            </a:ext>
            <a:ext uri="{147F2762-F138-4A5C-976F-8EAC2B608ADB}">
              <a16:predDERef xmlns:a16="http://schemas.microsoft.com/office/drawing/2014/main" pred="{A49B6DC9-4FAC-414D-84E5-E0BA4DD0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4" name="Image 517">
          <a:extLst>
            <a:ext uri="{FF2B5EF4-FFF2-40B4-BE49-F238E27FC236}">
              <a16:creationId xmlns:a16="http://schemas.microsoft.com/office/drawing/2014/main" id="{F149E37F-A64C-4A2E-A464-F3627ACBF963}"/>
            </a:ext>
            <a:ext uri="{147F2762-F138-4A5C-976F-8EAC2B608ADB}">
              <a16:predDERef xmlns:a16="http://schemas.microsoft.com/office/drawing/2014/main" pred="{912A4C7D-259A-4AE7-823D-88B0F920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5" name="Image 518">
          <a:extLst>
            <a:ext uri="{FF2B5EF4-FFF2-40B4-BE49-F238E27FC236}">
              <a16:creationId xmlns:a16="http://schemas.microsoft.com/office/drawing/2014/main" id="{BC16E593-A078-41C7-9D5B-7518F425B6BE}"/>
            </a:ext>
            <a:ext uri="{147F2762-F138-4A5C-976F-8EAC2B608ADB}">
              <a16:predDERef xmlns:a16="http://schemas.microsoft.com/office/drawing/2014/main" pred="{B2C0D70D-8EBE-4055-9D2B-B3CC442E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6" name="Image 525">
          <a:extLst>
            <a:ext uri="{FF2B5EF4-FFF2-40B4-BE49-F238E27FC236}">
              <a16:creationId xmlns:a16="http://schemas.microsoft.com/office/drawing/2014/main" id="{C3E10EB1-3F73-4496-AFBA-CEA0589E1E06}"/>
            </a:ext>
            <a:ext uri="{147F2762-F138-4A5C-976F-8EAC2B608ADB}">
              <a16:predDERef xmlns:a16="http://schemas.microsoft.com/office/drawing/2014/main" pred="{C5BE29ED-12E8-4247-9B0F-0C54D6137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7" name="Image 526">
          <a:extLst>
            <a:ext uri="{FF2B5EF4-FFF2-40B4-BE49-F238E27FC236}">
              <a16:creationId xmlns:a16="http://schemas.microsoft.com/office/drawing/2014/main" id="{C5F796CB-B7E4-414B-9BC0-0F2F4EBFE344}"/>
            </a:ext>
            <a:ext uri="{147F2762-F138-4A5C-976F-8EAC2B608ADB}">
              <a16:predDERef xmlns:a16="http://schemas.microsoft.com/office/drawing/2014/main" pred="{A28F4AF7-1BC4-401B-83E5-0B57AC86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8" name="Image 527">
          <a:extLst>
            <a:ext uri="{FF2B5EF4-FFF2-40B4-BE49-F238E27FC236}">
              <a16:creationId xmlns:a16="http://schemas.microsoft.com/office/drawing/2014/main" id="{69318AFE-5C71-4F8B-86F5-21755B0ED6B8}"/>
            </a:ext>
            <a:ext uri="{147F2762-F138-4A5C-976F-8EAC2B608ADB}">
              <a16:predDERef xmlns:a16="http://schemas.microsoft.com/office/drawing/2014/main" pred="{4E1B9601-5913-42E6-82BA-AEE77E96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39" name="Image 528">
          <a:extLst>
            <a:ext uri="{FF2B5EF4-FFF2-40B4-BE49-F238E27FC236}">
              <a16:creationId xmlns:a16="http://schemas.microsoft.com/office/drawing/2014/main" id="{7687EDB0-297E-48AD-91A9-9F1C454E8B29}"/>
            </a:ext>
            <a:ext uri="{147F2762-F138-4A5C-976F-8EAC2B608ADB}">
              <a16:predDERef xmlns:a16="http://schemas.microsoft.com/office/drawing/2014/main" pred="{EC445614-9EEE-4CBC-86C7-C50E8C1A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0" name="Image 529">
          <a:extLst>
            <a:ext uri="{FF2B5EF4-FFF2-40B4-BE49-F238E27FC236}">
              <a16:creationId xmlns:a16="http://schemas.microsoft.com/office/drawing/2014/main" id="{98D2861C-1274-4CBE-B7EA-A574A4C16870}"/>
            </a:ext>
            <a:ext uri="{147F2762-F138-4A5C-976F-8EAC2B608ADB}">
              <a16:predDERef xmlns:a16="http://schemas.microsoft.com/office/drawing/2014/main" pred="{315065E8-ACF5-4510-82F8-5FE88D20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1" name="Image 530">
          <a:extLst>
            <a:ext uri="{FF2B5EF4-FFF2-40B4-BE49-F238E27FC236}">
              <a16:creationId xmlns:a16="http://schemas.microsoft.com/office/drawing/2014/main" id="{E664C93C-688D-471D-8935-3FA7BBC78DB7}"/>
            </a:ext>
            <a:ext uri="{147F2762-F138-4A5C-976F-8EAC2B608ADB}">
              <a16:predDERef xmlns:a16="http://schemas.microsoft.com/office/drawing/2014/main" pred="{EA44A64D-CA2C-4FC1-92ED-9718657B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2" name="Image 4">
          <a:extLst>
            <a:ext uri="{FF2B5EF4-FFF2-40B4-BE49-F238E27FC236}">
              <a16:creationId xmlns:a16="http://schemas.microsoft.com/office/drawing/2014/main" id="{ED2D5F0D-1424-4723-922D-40A817188443}"/>
            </a:ext>
            <a:ext uri="{147F2762-F138-4A5C-976F-8EAC2B608ADB}">
              <a16:predDERef xmlns:a16="http://schemas.microsoft.com/office/drawing/2014/main" pred="{3DD717A5-04C9-4FBE-B043-699BD6682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3" name="Image 7">
          <a:extLst>
            <a:ext uri="{FF2B5EF4-FFF2-40B4-BE49-F238E27FC236}">
              <a16:creationId xmlns:a16="http://schemas.microsoft.com/office/drawing/2014/main" id="{70EA9B08-0CBD-42DC-BE9E-F1709773B0CE}"/>
            </a:ext>
            <a:ext uri="{147F2762-F138-4A5C-976F-8EAC2B608ADB}">
              <a16:predDERef xmlns:a16="http://schemas.microsoft.com/office/drawing/2014/main" pred="{B842CDB0-249A-473D-8C75-0395A13AC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4" name="Image 10">
          <a:extLst>
            <a:ext uri="{FF2B5EF4-FFF2-40B4-BE49-F238E27FC236}">
              <a16:creationId xmlns:a16="http://schemas.microsoft.com/office/drawing/2014/main" id="{6FA3BD74-C747-458C-9127-C9B2C53C26EA}"/>
            </a:ext>
            <a:ext uri="{147F2762-F138-4A5C-976F-8EAC2B608ADB}">
              <a16:predDERef xmlns:a16="http://schemas.microsoft.com/office/drawing/2014/main" pred="{EAB7BB9E-5B8B-4DE2-94BD-A14B5A1B5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5" name="Image 37">
          <a:extLst>
            <a:ext uri="{FF2B5EF4-FFF2-40B4-BE49-F238E27FC236}">
              <a16:creationId xmlns:a16="http://schemas.microsoft.com/office/drawing/2014/main" id="{11711CA8-054E-4C2E-8D08-AF58FCD79C69}"/>
            </a:ext>
            <a:ext uri="{147F2762-F138-4A5C-976F-8EAC2B608ADB}">
              <a16:predDERef xmlns:a16="http://schemas.microsoft.com/office/drawing/2014/main" pred="{8ED3135E-E453-4AE1-8E73-396FEA86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6" name="Image 40">
          <a:extLst>
            <a:ext uri="{FF2B5EF4-FFF2-40B4-BE49-F238E27FC236}">
              <a16:creationId xmlns:a16="http://schemas.microsoft.com/office/drawing/2014/main" id="{B9A1F2C0-C4D0-4080-B29D-CEB0E6C4EB54}"/>
            </a:ext>
            <a:ext uri="{147F2762-F138-4A5C-976F-8EAC2B608ADB}">
              <a16:predDERef xmlns:a16="http://schemas.microsoft.com/office/drawing/2014/main" pred="{8C6A66B6-64CD-4CEF-B5F3-339007F8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7" name="Image 41">
          <a:extLst>
            <a:ext uri="{FF2B5EF4-FFF2-40B4-BE49-F238E27FC236}">
              <a16:creationId xmlns:a16="http://schemas.microsoft.com/office/drawing/2014/main" id="{DB154860-1B6A-4D8A-8D49-B1EA4FF20B7A}"/>
            </a:ext>
            <a:ext uri="{147F2762-F138-4A5C-976F-8EAC2B608ADB}">
              <a16:predDERef xmlns:a16="http://schemas.microsoft.com/office/drawing/2014/main" pred="{99A33E9D-38F2-4BDB-9191-19E29B4CA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8" name="Image 55">
          <a:extLst>
            <a:ext uri="{FF2B5EF4-FFF2-40B4-BE49-F238E27FC236}">
              <a16:creationId xmlns:a16="http://schemas.microsoft.com/office/drawing/2014/main" id="{9A899789-94C8-41B4-BCAC-76EDDC8E4E92}"/>
            </a:ext>
            <a:ext uri="{147F2762-F138-4A5C-976F-8EAC2B608ADB}">
              <a16:predDERef xmlns:a16="http://schemas.microsoft.com/office/drawing/2014/main" pred="{CA5C5A5F-511C-4B73-ABFA-D3E9BEF71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49" name="Image 56">
          <a:extLst>
            <a:ext uri="{FF2B5EF4-FFF2-40B4-BE49-F238E27FC236}">
              <a16:creationId xmlns:a16="http://schemas.microsoft.com/office/drawing/2014/main" id="{87E479EC-C030-44CF-AF5D-E58442D9EB76}"/>
            </a:ext>
            <a:ext uri="{147F2762-F138-4A5C-976F-8EAC2B608ADB}">
              <a16:predDERef xmlns:a16="http://schemas.microsoft.com/office/drawing/2014/main" pred="{B4CAAAC9-7456-43B5-A538-C8B60E472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0" name="Image 57">
          <a:extLst>
            <a:ext uri="{FF2B5EF4-FFF2-40B4-BE49-F238E27FC236}">
              <a16:creationId xmlns:a16="http://schemas.microsoft.com/office/drawing/2014/main" id="{FC25D8BD-B7F5-47DA-85FA-0ABA6B7CBD1C}"/>
            </a:ext>
            <a:ext uri="{147F2762-F138-4A5C-976F-8EAC2B608ADB}">
              <a16:predDERef xmlns:a16="http://schemas.microsoft.com/office/drawing/2014/main" pred="{08B5BC92-3582-46DE-9E29-25DBF580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1" name="Image 67">
          <a:extLst>
            <a:ext uri="{FF2B5EF4-FFF2-40B4-BE49-F238E27FC236}">
              <a16:creationId xmlns:a16="http://schemas.microsoft.com/office/drawing/2014/main" id="{139B93B4-D8FE-45B4-A400-4455C8829D72}"/>
            </a:ext>
            <a:ext uri="{147F2762-F138-4A5C-976F-8EAC2B608ADB}">
              <a16:predDERef xmlns:a16="http://schemas.microsoft.com/office/drawing/2014/main" pred="{7F4736B0-82D5-4409-90B9-FC77305B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2" name="Image 70">
          <a:extLst>
            <a:ext uri="{FF2B5EF4-FFF2-40B4-BE49-F238E27FC236}">
              <a16:creationId xmlns:a16="http://schemas.microsoft.com/office/drawing/2014/main" id="{345E2546-90BC-485C-86C0-7E4E9ABB93D2}"/>
            </a:ext>
            <a:ext uri="{147F2762-F138-4A5C-976F-8EAC2B608ADB}">
              <a16:predDERef xmlns:a16="http://schemas.microsoft.com/office/drawing/2014/main" pred="{B1D11738-D052-43F1-9807-DFB07FE7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3" name="Image 71">
          <a:extLst>
            <a:ext uri="{FF2B5EF4-FFF2-40B4-BE49-F238E27FC236}">
              <a16:creationId xmlns:a16="http://schemas.microsoft.com/office/drawing/2014/main" id="{E959CCD5-0153-4363-9162-447B282E4E64}"/>
            </a:ext>
            <a:ext uri="{147F2762-F138-4A5C-976F-8EAC2B608ADB}">
              <a16:predDERef xmlns:a16="http://schemas.microsoft.com/office/drawing/2014/main" pred="{7BD6C7F8-EAE1-4594-96DF-B197E1D0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4" name="Image 88">
          <a:extLst>
            <a:ext uri="{FF2B5EF4-FFF2-40B4-BE49-F238E27FC236}">
              <a16:creationId xmlns:a16="http://schemas.microsoft.com/office/drawing/2014/main" id="{B206F8BC-D19C-46D5-AE74-0E5CC093269F}"/>
            </a:ext>
            <a:ext uri="{147F2762-F138-4A5C-976F-8EAC2B608ADB}">
              <a16:predDERef xmlns:a16="http://schemas.microsoft.com/office/drawing/2014/main" pred="{94370DAF-8F3A-4027-9302-AAB0BF51C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5" name="Image 91">
          <a:extLst>
            <a:ext uri="{FF2B5EF4-FFF2-40B4-BE49-F238E27FC236}">
              <a16:creationId xmlns:a16="http://schemas.microsoft.com/office/drawing/2014/main" id="{A2C10C1F-C5F0-4159-A9DD-E4D62FF50CA8}"/>
            </a:ext>
            <a:ext uri="{147F2762-F138-4A5C-976F-8EAC2B608ADB}">
              <a16:predDERef xmlns:a16="http://schemas.microsoft.com/office/drawing/2014/main" pred="{F6FA0975-0227-4439-B334-490ED394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6" name="Image 92">
          <a:extLst>
            <a:ext uri="{FF2B5EF4-FFF2-40B4-BE49-F238E27FC236}">
              <a16:creationId xmlns:a16="http://schemas.microsoft.com/office/drawing/2014/main" id="{F0B5AC71-DF2B-4C22-9726-A7E8E10D0AAF}"/>
            </a:ext>
            <a:ext uri="{147F2762-F138-4A5C-976F-8EAC2B608ADB}">
              <a16:predDERef xmlns:a16="http://schemas.microsoft.com/office/drawing/2014/main" pred="{B3A819CC-7A40-4F54-8391-D2DD9D0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7" name="Image 106">
          <a:extLst>
            <a:ext uri="{FF2B5EF4-FFF2-40B4-BE49-F238E27FC236}">
              <a16:creationId xmlns:a16="http://schemas.microsoft.com/office/drawing/2014/main" id="{4D3DF0A5-E796-4692-862A-17EA089CE7D4}"/>
            </a:ext>
            <a:ext uri="{147F2762-F138-4A5C-976F-8EAC2B608ADB}">
              <a16:predDERef xmlns:a16="http://schemas.microsoft.com/office/drawing/2014/main" pred="{D30951E4-AA55-476D-B271-51F41948E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8" name="Image 107">
          <a:extLst>
            <a:ext uri="{FF2B5EF4-FFF2-40B4-BE49-F238E27FC236}">
              <a16:creationId xmlns:a16="http://schemas.microsoft.com/office/drawing/2014/main" id="{5AAB9950-FCEA-4581-B994-3CBAE20BA7D3}"/>
            </a:ext>
            <a:ext uri="{147F2762-F138-4A5C-976F-8EAC2B608ADB}">
              <a16:predDERef xmlns:a16="http://schemas.microsoft.com/office/drawing/2014/main" pred="{D521E7A1-0FCE-4732-A332-035900440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59" name="Image 108">
          <a:extLst>
            <a:ext uri="{FF2B5EF4-FFF2-40B4-BE49-F238E27FC236}">
              <a16:creationId xmlns:a16="http://schemas.microsoft.com/office/drawing/2014/main" id="{2EE81F14-75DB-483E-9EA6-A959F8E01D4C}"/>
            </a:ext>
            <a:ext uri="{147F2762-F138-4A5C-976F-8EAC2B608ADB}">
              <a16:predDERef xmlns:a16="http://schemas.microsoft.com/office/drawing/2014/main" pred="{350FD9AC-7426-4139-B406-B42B240D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0" name="Image 118">
          <a:extLst>
            <a:ext uri="{FF2B5EF4-FFF2-40B4-BE49-F238E27FC236}">
              <a16:creationId xmlns:a16="http://schemas.microsoft.com/office/drawing/2014/main" id="{77E71DF8-AAE1-48ED-8B34-3EF6D447872F}"/>
            </a:ext>
            <a:ext uri="{147F2762-F138-4A5C-976F-8EAC2B608ADB}">
              <a16:predDERef xmlns:a16="http://schemas.microsoft.com/office/drawing/2014/main" pred="{6842DC51-CA32-453E-ADF8-CB67F054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1" name="Image 121">
          <a:extLst>
            <a:ext uri="{FF2B5EF4-FFF2-40B4-BE49-F238E27FC236}">
              <a16:creationId xmlns:a16="http://schemas.microsoft.com/office/drawing/2014/main" id="{893AB779-9534-48D4-A018-8EC93EFCCB55}"/>
            </a:ext>
            <a:ext uri="{147F2762-F138-4A5C-976F-8EAC2B608ADB}">
              <a16:predDERef xmlns:a16="http://schemas.microsoft.com/office/drawing/2014/main" pred="{65D2F416-345A-4CBE-BD81-8B3F836A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2" name="Image 122">
          <a:extLst>
            <a:ext uri="{FF2B5EF4-FFF2-40B4-BE49-F238E27FC236}">
              <a16:creationId xmlns:a16="http://schemas.microsoft.com/office/drawing/2014/main" id="{CE3E234E-77E5-4C83-A05A-D8698989A9AA}"/>
            </a:ext>
            <a:ext uri="{147F2762-F138-4A5C-976F-8EAC2B608ADB}">
              <a16:predDERef xmlns:a16="http://schemas.microsoft.com/office/drawing/2014/main" pred="{E9E54E76-988B-4BF6-A302-C46C940E8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3" name="Image 139">
          <a:extLst>
            <a:ext uri="{FF2B5EF4-FFF2-40B4-BE49-F238E27FC236}">
              <a16:creationId xmlns:a16="http://schemas.microsoft.com/office/drawing/2014/main" id="{2EC316B9-4F56-4A99-BCBB-7E6644767C58}"/>
            </a:ext>
            <a:ext uri="{147F2762-F138-4A5C-976F-8EAC2B608ADB}">
              <a16:predDERef xmlns:a16="http://schemas.microsoft.com/office/drawing/2014/main" pred="{4BA64E27-668C-4A27-BF07-2D0C07C2B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4" name="Image 142">
          <a:extLst>
            <a:ext uri="{FF2B5EF4-FFF2-40B4-BE49-F238E27FC236}">
              <a16:creationId xmlns:a16="http://schemas.microsoft.com/office/drawing/2014/main" id="{B56FF32B-2A31-4EF2-92EE-8720DD2206D0}"/>
            </a:ext>
            <a:ext uri="{147F2762-F138-4A5C-976F-8EAC2B608ADB}">
              <a16:predDERef xmlns:a16="http://schemas.microsoft.com/office/drawing/2014/main" pred="{ADA53BC9-6BC3-4A1D-9CE5-771AFBAF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5" name="Image 143">
          <a:extLst>
            <a:ext uri="{FF2B5EF4-FFF2-40B4-BE49-F238E27FC236}">
              <a16:creationId xmlns:a16="http://schemas.microsoft.com/office/drawing/2014/main" id="{3F131D5A-BA05-40A3-93B9-BA9AC7678115}"/>
            </a:ext>
            <a:ext uri="{147F2762-F138-4A5C-976F-8EAC2B608ADB}">
              <a16:predDERef xmlns:a16="http://schemas.microsoft.com/office/drawing/2014/main" pred="{2180183F-992B-4CAA-AA61-E25E41E7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6" name="Image 157">
          <a:extLst>
            <a:ext uri="{FF2B5EF4-FFF2-40B4-BE49-F238E27FC236}">
              <a16:creationId xmlns:a16="http://schemas.microsoft.com/office/drawing/2014/main" id="{1977BBD2-E01B-4212-AFE2-260E57254BDF}"/>
            </a:ext>
            <a:ext uri="{147F2762-F138-4A5C-976F-8EAC2B608ADB}">
              <a16:predDERef xmlns:a16="http://schemas.microsoft.com/office/drawing/2014/main" pred="{074528E3-8610-44BC-B050-10DE766C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7" name="Image 158">
          <a:extLst>
            <a:ext uri="{FF2B5EF4-FFF2-40B4-BE49-F238E27FC236}">
              <a16:creationId xmlns:a16="http://schemas.microsoft.com/office/drawing/2014/main" id="{E8E21DD8-9756-474A-9A15-4895781AA0E2}"/>
            </a:ext>
            <a:ext uri="{147F2762-F138-4A5C-976F-8EAC2B608ADB}">
              <a16:predDERef xmlns:a16="http://schemas.microsoft.com/office/drawing/2014/main" pred="{DBE64B9B-E0C7-4F55-9A85-72C43588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8" name="Image 159">
          <a:extLst>
            <a:ext uri="{FF2B5EF4-FFF2-40B4-BE49-F238E27FC236}">
              <a16:creationId xmlns:a16="http://schemas.microsoft.com/office/drawing/2014/main" id="{837BAA62-0F9D-4A22-8187-60076CC2931B}"/>
            </a:ext>
            <a:ext uri="{147F2762-F138-4A5C-976F-8EAC2B608ADB}">
              <a16:predDERef xmlns:a16="http://schemas.microsoft.com/office/drawing/2014/main" pred="{D011B551-30B3-4DED-ADD3-40E6D4A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69" name="Image 169">
          <a:extLst>
            <a:ext uri="{FF2B5EF4-FFF2-40B4-BE49-F238E27FC236}">
              <a16:creationId xmlns:a16="http://schemas.microsoft.com/office/drawing/2014/main" id="{C009C9CB-ED56-4035-8653-AB563D7CEF4A}"/>
            </a:ext>
            <a:ext uri="{147F2762-F138-4A5C-976F-8EAC2B608ADB}">
              <a16:predDERef xmlns:a16="http://schemas.microsoft.com/office/drawing/2014/main" pred="{55831FBD-1693-446A-A597-83EC48B0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0" name="Image 172">
          <a:extLst>
            <a:ext uri="{FF2B5EF4-FFF2-40B4-BE49-F238E27FC236}">
              <a16:creationId xmlns:a16="http://schemas.microsoft.com/office/drawing/2014/main" id="{62E20BAB-489D-4529-A6C4-7D5C7D838EF9}"/>
            </a:ext>
            <a:ext uri="{147F2762-F138-4A5C-976F-8EAC2B608ADB}">
              <a16:predDERef xmlns:a16="http://schemas.microsoft.com/office/drawing/2014/main" pred="{8EDCF6D7-0A7C-47C6-B7F1-500B7CE8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1" name="Image 173">
          <a:extLst>
            <a:ext uri="{FF2B5EF4-FFF2-40B4-BE49-F238E27FC236}">
              <a16:creationId xmlns:a16="http://schemas.microsoft.com/office/drawing/2014/main" id="{97566F08-EE8E-4CA1-9CD5-B35C73FFF962}"/>
            </a:ext>
            <a:ext uri="{147F2762-F138-4A5C-976F-8EAC2B608ADB}">
              <a16:predDERef xmlns:a16="http://schemas.microsoft.com/office/drawing/2014/main" pred="{6763F8EE-9646-4F29-B3F8-DA63D43B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2" name="Image 190">
          <a:extLst>
            <a:ext uri="{FF2B5EF4-FFF2-40B4-BE49-F238E27FC236}">
              <a16:creationId xmlns:a16="http://schemas.microsoft.com/office/drawing/2014/main" id="{244F18DD-A2A9-49FA-846C-75DC0964391F}"/>
            </a:ext>
            <a:ext uri="{147F2762-F138-4A5C-976F-8EAC2B608ADB}">
              <a16:predDERef xmlns:a16="http://schemas.microsoft.com/office/drawing/2014/main" pred="{FEED898A-D494-44C9-A2BA-CF045BA0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3" name="Image 193">
          <a:extLst>
            <a:ext uri="{FF2B5EF4-FFF2-40B4-BE49-F238E27FC236}">
              <a16:creationId xmlns:a16="http://schemas.microsoft.com/office/drawing/2014/main" id="{82EB4ED6-4DF5-47AE-A25A-BFA2492242FE}"/>
            </a:ext>
            <a:ext uri="{147F2762-F138-4A5C-976F-8EAC2B608ADB}">
              <a16:predDERef xmlns:a16="http://schemas.microsoft.com/office/drawing/2014/main" pred="{AE874960-8EFE-4E17-A407-BB566F54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4" name="Image 194">
          <a:extLst>
            <a:ext uri="{FF2B5EF4-FFF2-40B4-BE49-F238E27FC236}">
              <a16:creationId xmlns:a16="http://schemas.microsoft.com/office/drawing/2014/main" id="{2019A83B-D671-4143-AA1D-BE5C085DC7A5}"/>
            </a:ext>
            <a:ext uri="{147F2762-F138-4A5C-976F-8EAC2B608ADB}">
              <a16:predDERef xmlns:a16="http://schemas.microsoft.com/office/drawing/2014/main" pred="{69BBB774-1ADE-4C2D-87A8-1522E7C41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5" name="Image 208">
          <a:extLst>
            <a:ext uri="{FF2B5EF4-FFF2-40B4-BE49-F238E27FC236}">
              <a16:creationId xmlns:a16="http://schemas.microsoft.com/office/drawing/2014/main" id="{3DB01BBD-0883-427C-89A6-512093811645}"/>
            </a:ext>
            <a:ext uri="{147F2762-F138-4A5C-976F-8EAC2B608ADB}">
              <a16:predDERef xmlns:a16="http://schemas.microsoft.com/office/drawing/2014/main" pred="{76B6E627-8B6C-42D9-862C-624FE70B0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6" name="Image 209">
          <a:extLst>
            <a:ext uri="{FF2B5EF4-FFF2-40B4-BE49-F238E27FC236}">
              <a16:creationId xmlns:a16="http://schemas.microsoft.com/office/drawing/2014/main" id="{735956F0-8F40-4266-897F-D281EE3F6455}"/>
            </a:ext>
            <a:ext uri="{147F2762-F138-4A5C-976F-8EAC2B608ADB}">
              <a16:predDERef xmlns:a16="http://schemas.microsoft.com/office/drawing/2014/main" pred="{878E50F8-024E-420F-9CF4-73B5EA2C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7" name="Image 210">
          <a:extLst>
            <a:ext uri="{FF2B5EF4-FFF2-40B4-BE49-F238E27FC236}">
              <a16:creationId xmlns:a16="http://schemas.microsoft.com/office/drawing/2014/main" id="{AC2313EC-9709-4C70-A62C-9340892D211E}"/>
            </a:ext>
            <a:ext uri="{147F2762-F138-4A5C-976F-8EAC2B608ADB}">
              <a16:predDERef xmlns:a16="http://schemas.microsoft.com/office/drawing/2014/main" pred="{F1C058FD-8F9F-4630-A03A-1E9D2588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8" name="Image 220">
          <a:extLst>
            <a:ext uri="{FF2B5EF4-FFF2-40B4-BE49-F238E27FC236}">
              <a16:creationId xmlns:a16="http://schemas.microsoft.com/office/drawing/2014/main" id="{CA797060-BCE6-4FF2-88AC-98873EC8BC69}"/>
            </a:ext>
            <a:ext uri="{147F2762-F138-4A5C-976F-8EAC2B608ADB}">
              <a16:predDERef xmlns:a16="http://schemas.microsoft.com/office/drawing/2014/main" pred="{D6596133-42D6-45BF-ABC3-7A69443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79" name="Image 2678">
          <a:extLst>
            <a:ext uri="{FF2B5EF4-FFF2-40B4-BE49-F238E27FC236}">
              <a16:creationId xmlns:a16="http://schemas.microsoft.com/office/drawing/2014/main" id="{7B42DC01-D397-46DE-A6B9-19C47868CDFB}"/>
            </a:ext>
            <a:ext uri="{147F2762-F138-4A5C-976F-8EAC2B608ADB}">
              <a16:predDERef xmlns:a16="http://schemas.microsoft.com/office/drawing/2014/main" pred="{83670A51-D562-4204-AFFE-807C5ABE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0" name="Image 2679">
          <a:extLst>
            <a:ext uri="{FF2B5EF4-FFF2-40B4-BE49-F238E27FC236}">
              <a16:creationId xmlns:a16="http://schemas.microsoft.com/office/drawing/2014/main" id="{39C61CE7-7036-436B-9ECF-0A8BC6A4ACC7}"/>
            </a:ext>
            <a:ext uri="{147F2762-F138-4A5C-976F-8EAC2B608ADB}">
              <a16:predDERef xmlns:a16="http://schemas.microsoft.com/office/drawing/2014/main" pred="{4ACF68CE-6A16-408F-8CA7-D832EAEA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1" name="Image 241">
          <a:extLst>
            <a:ext uri="{FF2B5EF4-FFF2-40B4-BE49-F238E27FC236}">
              <a16:creationId xmlns:a16="http://schemas.microsoft.com/office/drawing/2014/main" id="{81D2DD27-F9D4-4BBF-9B85-36F678F50173}"/>
            </a:ext>
            <a:ext uri="{147F2762-F138-4A5C-976F-8EAC2B608ADB}">
              <a16:predDERef xmlns:a16="http://schemas.microsoft.com/office/drawing/2014/main" pred="{77CA438B-B0BF-4A8E-853D-1B65DD423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2" name="Image 244">
          <a:extLst>
            <a:ext uri="{FF2B5EF4-FFF2-40B4-BE49-F238E27FC236}">
              <a16:creationId xmlns:a16="http://schemas.microsoft.com/office/drawing/2014/main" id="{531F597C-EA02-46EE-9387-B22B34150BC6}"/>
            </a:ext>
            <a:ext uri="{147F2762-F138-4A5C-976F-8EAC2B608ADB}">
              <a16:predDERef xmlns:a16="http://schemas.microsoft.com/office/drawing/2014/main" pred="{C3CD5CDB-7191-4FFE-8E5E-2D060034F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3" name="Image 245">
          <a:extLst>
            <a:ext uri="{FF2B5EF4-FFF2-40B4-BE49-F238E27FC236}">
              <a16:creationId xmlns:a16="http://schemas.microsoft.com/office/drawing/2014/main" id="{584C2681-CD4D-4EEA-9532-8CFF81695EA1}"/>
            </a:ext>
            <a:ext uri="{147F2762-F138-4A5C-976F-8EAC2B608ADB}">
              <a16:predDERef xmlns:a16="http://schemas.microsoft.com/office/drawing/2014/main" pred="{9363A9A3-E401-4B5F-9828-4647871A6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4" name="Image 259">
          <a:extLst>
            <a:ext uri="{FF2B5EF4-FFF2-40B4-BE49-F238E27FC236}">
              <a16:creationId xmlns:a16="http://schemas.microsoft.com/office/drawing/2014/main" id="{3F88E498-3304-447E-A42C-F49EF0A37793}"/>
            </a:ext>
            <a:ext uri="{147F2762-F138-4A5C-976F-8EAC2B608ADB}">
              <a16:predDERef xmlns:a16="http://schemas.microsoft.com/office/drawing/2014/main" pred="{C9FDAC79-656A-4A03-8FEC-968042AE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5" name="Image 260">
          <a:extLst>
            <a:ext uri="{FF2B5EF4-FFF2-40B4-BE49-F238E27FC236}">
              <a16:creationId xmlns:a16="http://schemas.microsoft.com/office/drawing/2014/main" id="{31167078-DC59-46BF-9CCC-03FEA61FE316}"/>
            </a:ext>
            <a:ext uri="{147F2762-F138-4A5C-976F-8EAC2B608ADB}">
              <a16:predDERef xmlns:a16="http://schemas.microsoft.com/office/drawing/2014/main" pred="{FF54FED4-991F-496E-B52E-7C14ACDF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6" name="Image 261">
          <a:extLst>
            <a:ext uri="{FF2B5EF4-FFF2-40B4-BE49-F238E27FC236}">
              <a16:creationId xmlns:a16="http://schemas.microsoft.com/office/drawing/2014/main" id="{673BBCFC-6104-4EAC-B718-2576624297AB}"/>
            </a:ext>
            <a:ext uri="{147F2762-F138-4A5C-976F-8EAC2B608ADB}">
              <a16:predDERef xmlns:a16="http://schemas.microsoft.com/office/drawing/2014/main" pred="{E804A59B-8727-4CA1-80D8-D63199E8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7" name="Image 271">
          <a:extLst>
            <a:ext uri="{FF2B5EF4-FFF2-40B4-BE49-F238E27FC236}">
              <a16:creationId xmlns:a16="http://schemas.microsoft.com/office/drawing/2014/main" id="{0BC80759-5F99-4887-A0E3-61FA02637B6E}"/>
            </a:ext>
            <a:ext uri="{147F2762-F138-4A5C-976F-8EAC2B608ADB}">
              <a16:predDERef xmlns:a16="http://schemas.microsoft.com/office/drawing/2014/main" pred="{93E96580-C9D1-46E6-BDF1-C85AA0333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8" name="Image 274">
          <a:extLst>
            <a:ext uri="{FF2B5EF4-FFF2-40B4-BE49-F238E27FC236}">
              <a16:creationId xmlns:a16="http://schemas.microsoft.com/office/drawing/2014/main" id="{D37E74BA-2680-4968-8B45-41C4A6E69AF1}"/>
            </a:ext>
            <a:ext uri="{147F2762-F138-4A5C-976F-8EAC2B608ADB}">
              <a16:predDERef xmlns:a16="http://schemas.microsoft.com/office/drawing/2014/main" pred="{2B256487-8903-4F5F-8C45-ADA00855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89" name="Image 275">
          <a:extLst>
            <a:ext uri="{FF2B5EF4-FFF2-40B4-BE49-F238E27FC236}">
              <a16:creationId xmlns:a16="http://schemas.microsoft.com/office/drawing/2014/main" id="{BDC22CB0-8F43-482F-A676-C98ED56B9699}"/>
            </a:ext>
            <a:ext uri="{147F2762-F138-4A5C-976F-8EAC2B608ADB}">
              <a16:predDERef xmlns:a16="http://schemas.microsoft.com/office/drawing/2014/main" pred="{8A150882-B4A9-4BB8-903A-D74E6971D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0" name="Image 292">
          <a:extLst>
            <a:ext uri="{FF2B5EF4-FFF2-40B4-BE49-F238E27FC236}">
              <a16:creationId xmlns:a16="http://schemas.microsoft.com/office/drawing/2014/main" id="{8C6BC5EB-51CC-401C-9F7D-D0573C734CE1}"/>
            </a:ext>
            <a:ext uri="{147F2762-F138-4A5C-976F-8EAC2B608ADB}">
              <a16:predDERef xmlns:a16="http://schemas.microsoft.com/office/drawing/2014/main" pred="{C97A2A3C-FFB7-47DD-81EF-D0DC32F5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1" name="Image 295">
          <a:extLst>
            <a:ext uri="{FF2B5EF4-FFF2-40B4-BE49-F238E27FC236}">
              <a16:creationId xmlns:a16="http://schemas.microsoft.com/office/drawing/2014/main" id="{40D7EE0C-2FFF-4E52-BAC5-7659D7F24CD7}"/>
            </a:ext>
            <a:ext uri="{147F2762-F138-4A5C-976F-8EAC2B608ADB}">
              <a16:predDERef xmlns:a16="http://schemas.microsoft.com/office/drawing/2014/main" pred="{9DDB1364-EC8F-47E3-ACD7-A2B3C337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2" name="Image 296">
          <a:extLst>
            <a:ext uri="{FF2B5EF4-FFF2-40B4-BE49-F238E27FC236}">
              <a16:creationId xmlns:a16="http://schemas.microsoft.com/office/drawing/2014/main" id="{18FBD020-BC69-4505-87BE-80D55FA92423}"/>
            </a:ext>
            <a:ext uri="{147F2762-F138-4A5C-976F-8EAC2B608ADB}">
              <a16:predDERef xmlns:a16="http://schemas.microsoft.com/office/drawing/2014/main" pred="{0769722C-3E4F-4CE8-A13C-1813A3FF7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3" name="Image 310">
          <a:extLst>
            <a:ext uri="{FF2B5EF4-FFF2-40B4-BE49-F238E27FC236}">
              <a16:creationId xmlns:a16="http://schemas.microsoft.com/office/drawing/2014/main" id="{4C921891-477D-4744-ADC2-4CA234D5AEBB}"/>
            </a:ext>
            <a:ext uri="{147F2762-F138-4A5C-976F-8EAC2B608ADB}">
              <a16:predDERef xmlns:a16="http://schemas.microsoft.com/office/drawing/2014/main" pred="{E7779D16-4C34-404B-9A83-8E10609C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4" name="Image 311">
          <a:extLst>
            <a:ext uri="{FF2B5EF4-FFF2-40B4-BE49-F238E27FC236}">
              <a16:creationId xmlns:a16="http://schemas.microsoft.com/office/drawing/2014/main" id="{F9DFD03C-474D-4AED-90CF-8DADD58C78B8}"/>
            </a:ext>
            <a:ext uri="{147F2762-F138-4A5C-976F-8EAC2B608ADB}">
              <a16:predDERef xmlns:a16="http://schemas.microsoft.com/office/drawing/2014/main" pred="{F2B937B6-EC20-4B94-B049-5999C649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5" name="Image 312">
          <a:extLst>
            <a:ext uri="{FF2B5EF4-FFF2-40B4-BE49-F238E27FC236}">
              <a16:creationId xmlns:a16="http://schemas.microsoft.com/office/drawing/2014/main" id="{7E8C4BC6-4463-46E0-8D43-EEBFCEA61059}"/>
            </a:ext>
            <a:ext uri="{147F2762-F138-4A5C-976F-8EAC2B608ADB}">
              <a16:predDERef xmlns:a16="http://schemas.microsoft.com/office/drawing/2014/main" pred="{0958F3EE-809F-4A4B-ABBD-49E918BF2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6" name="Image 322">
          <a:extLst>
            <a:ext uri="{FF2B5EF4-FFF2-40B4-BE49-F238E27FC236}">
              <a16:creationId xmlns:a16="http://schemas.microsoft.com/office/drawing/2014/main" id="{85ADE5F6-8D25-4484-B260-EC34C4ADEE8B}"/>
            </a:ext>
            <a:ext uri="{147F2762-F138-4A5C-976F-8EAC2B608ADB}">
              <a16:predDERef xmlns:a16="http://schemas.microsoft.com/office/drawing/2014/main" pred="{79920B17-8B88-4752-8568-F2C5B5443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7" name="Image 325">
          <a:extLst>
            <a:ext uri="{FF2B5EF4-FFF2-40B4-BE49-F238E27FC236}">
              <a16:creationId xmlns:a16="http://schemas.microsoft.com/office/drawing/2014/main" id="{CF347DE6-9165-44E7-ADCD-C01F619B9C91}"/>
            </a:ext>
            <a:ext uri="{147F2762-F138-4A5C-976F-8EAC2B608ADB}">
              <a16:predDERef xmlns:a16="http://schemas.microsoft.com/office/drawing/2014/main" pred="{F7025027-03C1-45D0-B5BA-B1BA0829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8" name="Image 326">
          <a:extLst>
            <a:ext uri="{FF2B5EF4-FFF2-40B4-BE49-F238E27FC236}">
              <a16:creationId xmlns:a16="http://schemas.microsoft.com/office/drawing/2014/main" id="{9900C4E8-97E1-4CC1-B71B-1E2548598AD8}"/>
            </a:ext>
            <a:ext uri="{147F2762-F138-4A5C-976F-8EAC2B608ADB}">
              <a16:predDERef xmlns:a16="http://schemas.microsoft.com/office/drawing/2014/main" pred="{39050D9B-4F25-4218-B33B-07838803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699" name="Image 343">
          <a:extLst>
            <a:ext uri="{FF2B5EF4-FFF2-40B4-BE49-F238E27FC236}">
              <a16:creationId xmlns:a16="http://schemas.microsoft.com/office/drawing/2014/main" id="{468CC1CC-77BE-4EF9-AAEE-DE0C8B54C88A}"/>
            </a:ext>
            <a:ext uri="{147F2762-F138-4A5C-976F-8EAC2B608ADB}">
              <a16:predDERef xmlns:a16="http://schemas.microsoft.com/office/drawing/2014/main" pred="{660002CD-4667-4B45-8988-8316ADDC3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0" name="Image 346">
          <a:extLst>
            <a:ext uri="{FF2B5EF4-FFF2-40B4-BE49-F238E27FC236}">
              <a16:creationId xmlns:a16="http://schemas.microsoft.com/office/drawing/2014/main" id="{879A489B-FCE9-4D7D-80A8-B0266423E761}"/>
            </a:ext>
            <a:ext uri="{147F2762-F138-4A5C-976F-8EAC2B608ADB}">
              <a16:predDERef xmlns:a16="http://schemas.microsoft.com/office/drawing/2014/main" pred="{B63DA6C5-8BBD-4E2C-A4CB-C52CE2F9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1" name="Image 347">
          <a:extLst>
            <a:ext uri="{FF2B5EF4-FFF2-40B4-BE49-F238E27FC236}">
              <a16:creationId xmlns:a16="http://schemas.microsoft.com/office/drawing/2014/main" id="{232E7B44-982E-4B62-AA3B-BBA16A0EEF47}"/>
            </a:ext>
            <a:ext uri="{147F2762-F138-4A5C-976F-8EAC2B608ADB}">
              <a16:predDERef xmlns:a16="http://schemas.microsoft.com/office/drawing/2014/main" pred="{F0F9B848-7001-40BA-B329-2048DE376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2" name="Image 361">
          <a:extLst>
            <a:ext uri="{FF2B5EF4-FFF2-40B4-BE49-F238E27FC236}">
              <a16:creationId xmlns:a16="http://schemas.microsoft.com/office/drawing/2014/main" id="{77E4E4D4-30C7-4BA5-AFFE-ED4438957839}"/>
            </a:ext>
            <a:ext uri="{147F2762-F138-4A5C-976F-8EAC2B608ADB}">
              <a16:predDERef xmlns:a16="http://schemas.microsoft.com/office/drawing/2014/main" pred="{FCDE43FB-6AC5-4AA6-B1ED-B081B45F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3" name="Image 362">
          <a:extLst>
            <a:ext uri="{FF2B5EF4-FFF2-40B4-BE49-F238E27FC236}">
              <a16:creationId xmlns:a16="http://schemas.microsoft.com/office/drawing/2014/main" id="{F4769549-7D9C-487F-B884-FB6E2E161D8A}"/>
            </a:ext>
            <a:ext uri="{147F2762-F138-4A5C-976F-8EAC2B608ADB}">
              <a16:predDERef xmlns:a16="http://schemas.microsoft.com/office/drawing/2014/main" pred="{5C45E5B8-4271-414D-83FC-6CF20A6C0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4" name="Image 363">
          <a:extLst>
            <a:ext uri="{FF2B5EF4-FFF2-40B4-BE49-F238E27FC236}">
              <a16:creationId xmlns:a16="http://schemas.microsoft.com/office/drawing/2014/main" id="{DB7719E9-ACA3-4992-A0ED-D460F2B39184}"/>
            </a:ext>
            <a:ext uri="{147F2762-F138-4A5C-976F-8EAC2B608ADB}">
              <a16:predDERef xmlns:a16="http://schemas.microsoft.com/office/drawing/2014/main" pred="{08B98833-D009-459D-B867-C6860EFE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5" name="Image 373">
          <a:extLst>
            <a:ext uri="{FF2B5EF4-FFF2-40B4-BE49-F238E27FC236}">
              <a16:creationId xmlns:a16="http://schemas.microsoft.com/office/drawing/2014/main" id="{FAD01616-FDCB-4C46-81AE-3D8406F74D81}"/>
            </a:ext>
            <a:ext uri="{147F2762-F138-4A5C-976F-8EAC2B608ADB}">
              <a16:predDERef xmlns:a16="http://schemas.microsoft.com/office/drawing/2014/main" pred="{1BF41C4B-F637-4DBE-96CA-2E7C6D74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6" name="Image 376">
          <a:extLst>
            <a:ext uri="{FF2B5EF4-FFF2-40B4-BE49-F238E27FC236}">
              <a16:creationId xmlns:a16="http://schemas.microsoft.com/office/drawing/2014/main" id="{B2FC193E-D631-4550-A151-278C008D74B2}"/>
            </a:ext>
            <a:ext uri="{147F2762-F138-4A5C-976F-8EAC2B608ADB}">
              <a16:predDERef xmlns:a16="http://schemas.microsoft.com/office/drawing/2014/main" pred="{F9621F99-F66B-437B-B67E-6C8B8C2F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7" name="Image 377">
          <a:extLst>
            <a:ext uri="{FF2B5EF4-FFF2-40B4-BE49-F238E27FC236}">
              <a16:creationId xmlns:a16="http://schemas.microsoft.com/office/drawing/2014/main" id="{8F241D60-CF2E-4DED-A929-9DF170018D38}"/>
            </a:ext>
            <a:ext uri="{147F2762-F138-4A5C-976F-8EAC2B608ADB}">
              <a16:predDERef xmlns:a16="http://schemas.microsoft.com/office/drawing/2014/main" pred="{701F7E5C-C911-4276-97FE-B4439ECE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8" name="Image 420">
          <a:extLst>
            <a:ext uri="{FF2B5EF4-FFF2-40B4-BE49-F238E27FC236}">
              <a16:creationId xmlns:a16="http://schemas.microsoft.com/office/drawing/2014/main" id="{B2CB04EB-FAF0-4135-9891-805AD104DCB8}"/>
            </a:ext>
            <a:ext uri="{147F2762-F138-4A5C-976F-8EAC2B608ADB}">
              <a16:predDERef xmlns:a16="http://schemas.microsoft.com/office/drawing/2014/main" pred="{A2AF31CE-8CE3-4CB2-8044-05DF6528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09" name="Image 421">
          <a:extLst>
            <a:ext uri="{FF2B5EF4-FFF2-40B4-BE49-F238E27FC236}">
              <a16:creationId xmlns:a16="http://schemas.microsoft.com/office/drawing/2014/main" id="{0967D73B-EFBE-49AC-87D8-B3FC15FA3A8E}"/>
            </a:ext>
            <a:ext uri="{147F2762-F138-4A5C-976F-8EAC2B608ADB}">
              <a16:predDERef xmlns:a16="http://schemas.microsoft.com/office/drawing/2014/main" pred="{B09163DD-E4E4-4824-BE45-8E5A27DA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0" name="Image 422">
          <a:extLst>
            <a:ext uri="{FF2B5EF4-FFF2-40B4-BE49-F238E27FC236}">
              <a16:creationId xmlns:a16="http://schemas.microsoft.com/office/drawing/2014/main" id="{496E2D26-74E0-486D-B93B-CF626388BB62}"/>
            </a:ext>
            <a:ext uri="{147F2762-F138-4A5C-976F-8EAC2B608ADB}">
              <a16:predDERef xmlns:a16="http://schemas.microsoft.com/office/drawing/2014/main" pred="{BA5359B4-E301-4A7B-AA41-E0D2CCB7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1" name="Image 447">
          <a:extLst>
            <a:ext uri="{FF2B5EF4-FFF2-40B4-BE49-F238E27FC236}">
              <a16:creationId xmlns:a16="http://schemas.microsoft.com/office/drawing/2014/main" id="{74D826E4-62D8-4C4A-811B-90B57C3EEB49}"/>
            </a:ext>
            <a:ext uri="{147F2762-F138-4A5C-976F-8EAC2B608ADB}">
              <a16:predDERef xmlns:a16="http://schemas.microsoft.com/office/drawing/2014/main" pred="{83CE862B-8040-4F42-A176-77D413B1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2" name="Image 450">
          <a:extLst>
            <a:ext uri="{FF2B5EF4-FFF2-40B4-BE49-F238E27FC236}">
              <a16:creationId xmlns:a16="http://schemas.microsoft.com/office/drawing/2014/main" id="{EAB1F705-8321-4A53-A48F-93EB767216C1}"/>
            </a:ext>
            <a:ext uri="{147F2762-F138-4A5C-976F-8EAC2B608ADB}">
              <a16:predDERef xmlns:a16="http://schemas.microsoft.com/office/drawing/2014/main" pred="{C19D8084-91A2-40D8-8D62-8A53864C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3" name="Image 451">
          <a:extLst>
            <a:ext uri="{FF2B5EF4-FFF2-40B4-BE49-F238E27FC236}">
              <a16:creationId xmlns:a16="http://schemas.microsoft.com/office/drawing/2014/main" id="{2236E49C-E3EF-4BE9-B5EC-D4947F88F4A4}"/>
            </a:ext>
            <a:ext uri="{147F2762-F138-4A5C-976F-8EAC2B608ADB}">
              <a16:predDERef xmlns:a16="http://schemas.microsoft.com/office/drawing/2014/main" pred="{0A7C67CF-BB12-4C48-AA9F-CC9AD516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4" name="Image 465">
          <a:extLst>
            <a:ext uri="{FF2B5EF4-FFF2-40B4-BE49-F238E27FC236}">
              <a16:creationId xmlns:a16="http://schemas.microsoft.com/office/drawing/2014/main" id="{473ED955-71D9-48D5-B66E-2FB8F67358C6}"/>
            </a:ext>
            <a:ext uri="{147F2762-F138-4A5C-976F-8EAC2B608ADB}">
              <a16:predDERef xmlns:a16="http://schemas.microsoft.com/office/drawing/2014/main" pred="{0C5814A3-8F4B-424E-BC69-BC6D6E873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5" name="Image 466">
          <a:extLst>
            <a:ext uri="{FF2B5EF4-FFF2-40B4-BE49-F238E27FC236}">
              <a16:creationId xmlns:a16="http://schemas.microsoft.com/office/drawing/2014/main" id="{3C03D918-5D10-449B-A2F3-162D47D5627F}"/>
            </a:ext>
            <a:ext uri="{147F2762-F138-4A5C-976F-8EAC2B608ADB}">
              <a16:predDERef xmlns:a16="http://schemas.microsoft.com/office/drawing/2014/main" pred="{1C72B23A-C28D-42D5-838D-FC2E9915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6" name="Image 467">
          <a:extLst>
            <a:ext uri="{FF2B5EF4-FFF2-40B4-BE49-F238E27FC236}">
              <a16:creationId xmlns:a16="http://schemas.microsoft.com/office/drawing/2014/main" id="{0F06C4BB-6ECB-4075-AD92-4BD3B700F20E}"/>
            </a:ext>
            <a:ext uri="{147F2762-F138-4A5C-976F-8EAC2B608ADB}">
              <a16:predDERef xmlns:a16="http://schemas.microsoft.com/office/drawing/2014/main" pred="{A2AC937A-9824-49F1-8466-C22C9D05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7" name="Image 477">
          <a:extLst>
            <a:ext uri="{FF2B5EF4-FFF2-40B4-BE49-F238E27FC236}">
              <a16:creationId xmlns:a16="http://schemas.microsoft.com/office/drawing/2014/main" id="{8AE8FF20-D544-4442-82CC-3F9EE6E20374}"/>
            </a:ext>
            <a:ext uri="{147F2762-F138-4A5C-976F-8EAC2B608ADB}">
              <a16:predDERef xmlns:a16="http://schemas.microsoft.com/office/drawing/2014/main" pred="{9F010FDB-71DA-4630-8F80-CC8D51101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8" name="Image 480">
          <a:extLst>
            <a:ext uri="{FF2B5EF4-FFF2-40B4-BE49-F238E27FC236}">
              <a16:creationId xmlns:a16="http://schemas.microsoft.com/office/drawing/2014/main" id="{DFAD1B79-D4D9-4C90-8C48-F1CC9FBC18FB}"/>
            </a:ext>
            <a:ext uri="{147F2762-F138-4A5C-976F-8EAC2B608ADB}">
              <a16:predDERef xmlns:a16="http://schemas.microsoft.com/office/drawing/2014/main" pred="{4EA2F773-B805-40C4-95ED-E12AB5A53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19" name="Image 481">
          <a:extLst>
            <a:ext uri="{FF2B5EF4-FFF2-40B4-BE49-F238E27FC236}">
              <a16:creationId xmlns:a16="http://schemas.microsoft.com/office/drawing/2014/main" id="{61E8FA44-8E08-498C-AB55-E261A5CB08DB}"/>
            </a:ext>
            <a:ext uri="{147F2762-F138-4A5C-976F-8EAC2B608ADB}">
              <a16:predDERef xmlns:a16="http://schemas.microsoft.com/office/drawing/2014/main" pred="{6CFBAC9B-D6B3-4DD4-99A4-712CE97D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0" name="Image 498">
          <a:extLst>
            <a:ext uri="{FF2B5EF4-FFF2-40B4-BE49-F238E27FC236}">
              <a16:creationId xmlns:a16="http://schemas.microsoft.com/office/drawing/2014/main" id="{91AB6506-EFD6-4492-A146-B4A38C298BFC}"/>
            </a:ext>
            <a:ext uri="{147F2762-F138-4A5C-976F-8EAC2B608ADB}">
              <a16:predDERef xmlns:a16="http://schemas.microsoft.com/office/drawing/2014/main" pred="{B29B5F13-F607-4BF4-8B14-EABB8B6BF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1" name="Image 501">
          <a:extLst>
            <a:ext uri="{FF2B5EF4-FFF2-40B4-BE49-F238E27FC236}">
              <a16:creationId xmlns:a16="http://schemas.microsoft.com/office/drawing/2014/main" id="{DD4BBD51-E0A9-4279-9699-570425F38CA7}"/>
            </a:ext>
            <a:ext uri="{147F2762-F138-4A5C-976F-8EAC2B608ADB}">
              <a16:predDERef xmlns:a16="http://schemas.microsoft.com/office/drawing/2014/main" pred="{0705B4B4-F32C-4AC4-B305-ABD35023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2" name="Image 502">
          <a:extLst>
            <a:ext uri="{FF2B5EF4-FFF2-40B4-BE49-F238E27FC236}">
              <a16:creationId xmlns:a16="http://schemas.microsoft.com/office/drawing/2014/main" id="{EF1B4D9B-1BD0-4EED-A4EB-786FFAA83C84}"/>
            </a:ext>
            <a:ext uri="{147F2762-F138-4A5C-976F-8EAC2B608ADB}">
              <a16:predDERef xmlns:a16="http://schemas.microsoft.com/office/drawing/2014/main" pred="{8200A5EB-415F-4DB8-A62B-6FDD8A8AF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3" name="Image 516">
          <a:extLst>
            <a:ext uri="{FF2B5EF4-FFF2-40B4-BE49-F238E27FC236}">
              <a16:creationId xmlns:a16="http://schemas.microsoft.com/office/drawing/2014/main" id="{E9E8100D-39E9-45C4-B9FB-4E48AA586EAD}"/>
            </a:ext>
            <a:ext uri="{147F2762-F138-4A5C-976F-8EAC2B608ADB}">
              <a16:predDERef xmlns:a16="http://schemas.microsoft.com/office/drawing/2014/main" pred="{6A6364EE-5821-4D1E-9AB1-D4502402F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4" name="Image 517">
          <a:extLst>
            <a:ext uri="{FF2B5EF4-FFF2-40B4-BE49-F238E27FC236}">
              <a16:creationId xmlns:a16="http://schemas.microsoft.com/office/drawing/2014/main" id="{63C3E6D0-FE31-437F-BDC2-BAEE269967AD}"/>
            </a:ext>
            <a:ext uri="{147F2762-F138-4A5C-976F-8EAC2B608ADB}">
              <a16:predDERef xmlns:a16="http://schemas.microsoft.com/office/drawing/2014/main" pred="{2959F10D-67B6-4983-B885-7C36EC2F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5" name="Image 518">
          <a:extLst>
            <a:ext uri="{FF2B5EF4-FFF2-40B4-BE49-F238E27FC236}">
              <a16:creationId xmlns:a16="http://schemas.microsoft.com/office/drawing/2014/main" id="{C87F3FE8-8C9F-4DFF-8C29-337D3C34C928}"/>
            </a:ext>
            <a:ext uri="{147F2762-F138-4A5C-976F-8EAC2B608ADB}">
              <a16:predDERef xmlns:a16="http://schemas.microsoft.com/office/drawing/2014/main" pred="{E15450C5-F04A-4812-B2B8-7E6E5EFB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6" name="Image 525">
          <a:extLst>
            <a:ext uri="{FF2B5EF4-FFF2-40B4-BE49-F238E27FC236}">
              <a16:creationId xmlns:a16="http://schemas.microsoft.com/office/drawing/2014/main" id="{FC05AA2F-9064-4A60-8151-D0C59F835260}"/>
            </a:ext>
            <a:ext uri="{147F2762-F138-4A5C-976F-8EAC2B608ADB}">
              <a16:predDERef xmlns:a16="http://schemas.microsoft.com/office/drawing/2014/main" pred="{4F8CC663-853A-4309-9F08-BEAEA92A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7" name="Image 526">
          <a:extLst>
            <a:ext uri="{FF2B5EF4-FFF2-40B4-BE49-F238E27FC236}">
              <a16:creationId xmlns:a16="http://schemas.microsoft.com/office/drawing/2014/main" id="{92D4FD8F-9FB9-469C-86C5-3CB1E726E349}"/>
            </a:ext>
            <a:ext uri="{147F2762-F138-4A5C-976F-8EAC2B608ADB}">
              <a16:predDERef xmlns:a16="http://schemas.microsoft.com/office/drawing/2014/main" pred="{947F1319-9F9F-407B-9BE6-10BED2A5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8" name="Image 527">
          <a:extLst>
            <a:ext uri="{FF2B5EF4-FFF2-40B4-BE49-F238E27FC236}">
              <a16:creationId xmlns:a16="http://schemas.microsoft.com/office/drawing/2014/main" id="{10C240F8-DD50-42C1-BEC4-8D0FB8503477}"/>
            </a:ext>
            <a:ext uri="{147F2762-F138-4A5C-976F-8EAC2B608ADB}">
              <a16:predDERef xmlns:a16="http://schemas.microsoft.com/office/drawing/2014/main" pred="{A06608E0-7DF9-41A6-AB1A-8A893A7A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29" name="Image 528">
          <a:extLst>
            <a:ext uri="{FF2B5EF4-FFF2-40B4-BE49-F238E27FC236}">
              <a16:creationId xmlns:a16="http://schemas.microsoft.com/office/drawing/2014/main" id="{9357C581-FD78-48CB-9013-B7294DE011B6}"/>
            </a:ext>
            <a:ext uri="{147F2762-F138-4A5C-976F-8EAC2B608ADB}">
              <a16:predDERef xmlns:a16="http://schemas.microsoft.com/office/drawing/2014/main" pred="{D97C2198-4E68-451F-8140-DF7AE8D4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0" name="Image 529">
          <a:extLst>
            <a:ext uri="{FF2B5EF4-FFF2-40B4-BE49-F238E27FC236}">
              <a16:creationId xmlns:a16="http://schemas.microsoft.com/office/drawing/2014/main" id="{6ABB9974-1C7E-4D5E-A646-D45734CB0C23}"/>
            </a:ext>
            <a:ext uri="{147F2762-F138-4A5C-976F-8EAC2B608ADB}">
              <a16:predDERef xmlns:a16="http://schemas.microsoft.com/office/drawing/2014/main" pred="{54F94AEA-5D06-40F8-9A4D-54510313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1" name="Image 530">
          <a:extLst>
            <a:ext uri="{FF2B5EF4-FFF2-40B4-BE49-F238E27FC236}">
              <a16:creationId xmlns:a16="http://schemas.microsoft.com/office/drawing/2014/main" id="{A5FB2AFE-B6B2-4C71-B80A-F9ADFC84F0E3}"/>
            </a:ext>
            <a:ext uri="{147F2762-F138-4A5C-976F-8EAC2B608ADB}">
              <a16:predDERef xmlns:a16="http://schemas.microsoft.com/office/drawing/2014/main" pred="{90BF1447-876C-4066-A05A-D3698F3F5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2" name="Image 394">
          <a:extLst>
            <a:ext uri="{FF2B5EF4-FFF2-40B4-BE49-F238E27FC236}">
              <a16:creationId xmlns:a16="http://schemas.microsoft.com/office/drawing/2014/main" id="{89BF2012-D24C-4D71-8061-ABA1D03125C8}"/>
            </a:ext>
            <a:ext uri="{147F2762-F138-4A5C-976F-8EAC2B608ADB}">
              <a16:predDERef xmlns:a16="http://schemas.microsoft.com/office/drawing/2014/main" pred="{A40C6E34-A540-4196-8910-E6FC5B00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3" name="Image 397">
          <a:extLst>
            <a:ext uri="{FF2B5EF4-FFF2-40B4-BE49-F238E27FC236}">
              <a16:creationId xmlns:a16="http://schemas.microsoft.com/office/drawing/2014/main" id="{A724171C-F85D-4EDD-8B5D-454EFB179BBE}"/>
            </a:ext>
            <a:ext uri="{147F2762-F138-4A5C-976F-8EAC2B608ADB}">
              <a16:predDERef xmlns:a16="http://schemas.microsoft.com/office/drawing/2014/main" pred="{FFA9A05C-23B6-43E6-9D66-DADA05BCC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4" name="Image 398">
          <a:extLst>
            <a:ext uri="{FF2B5EF4-FFF2-40B4-BE49-F238E27FC236}">
              <a16:creationId xmlns:a16="http://schemas.microsoft.com/office/drawing/2014/main" id="{EC5784DA-6EF3-4864-8BF3-E10B424E10D8}"/>
            </a:ext>
            <a:ext uri="{147F2762-F138-4A5C-976F-8EAC2B608ADB}">
              <a16:predDERef xmlns:a16="http://schemas.microsoft.com/office/drawing/2014/main" pred="{ABCB33E2-535E-41B2-868C-77A9DC70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5" name="Image 412">
          <a:extLst>
            <a:ext uri="{FF2B5EF4-FFF2-40B4-BE49-F238E27FC236}">
              <a16:creationId xmlns:a16="http://schemas.microsoft.com/office/drawing/2014/main" id="{697698C8-9064-4974-9779-D52A7D853168}"/>
            </a:ext>
            <a:ext uri="{147F2762-F138-4A5C-976F-8EAC2B608ADB}">
              <a16:predDERef xmlns:a16="http://schemas.microsoft.com/office/drawing/2014/main" pred="{327ECD92-53DC-4B34-ADFD-3A2439A0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6" name="Image 413">
          <a:extLst>
            <a:ext uri="{FF2B5EF4-FFF2-40B4-BE49-F238E27FC236}">
              <a16:creationId xmlns:a16="http://schemas.microsoft.com/office/drawing/2014/main" id="{D3CC30FC-AE1C-4976-A340-2D7AA702B715}"/>
            </a:ext>
            <a:ext uri="{147F2762-F138-4A5C-976F-8EAC2B608ADB}">
              <a16:predDERef xmlns:a16="http://schemas.microsoft.com/office/drawing/2014/main" pred="{5406C6E8-769A-4869-9F40-60927989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7" name="Image 414">
          <a:extLst>
            <a:ext uri="{FF2B5EF4-FFF2-40B4-BE49-F238E27FC236}">
              <a16:creationId xmlns:a16="http://schemas.microsoft.com/office/drawing/2014/main" id="{39B50733-41FA-4B1A-81AF-F70B2E82FC01}"/>
            </a:ext>
            <a:ext uri="{147F2762-F138-4A5C-976F-8EAC2B608ADB}">
              <a16:predDERef xmlns:a16="http://schemas.microsoft.com/office/drawing/2014/main" pred="{87CF7601-63C8-4683-B206-FA150BD7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8" name="Image 424">
          <a:extLst>
            <a:ext uri="{FF2B5EF4-FFF2-40B4-BE49-F238E27FC236}">
              <a16:creationId xmlns:a16="http://schemas.microsoft.com/office/drawing/2014/main" id="{BB0557FD-FF03-4F65-9B05-4185B66BBB5C}"/>
            </a:ext>
            <a:ext uri="{147F2762-F138-4A5C-976F-8EAC2B608ADB}">
              <a16:predDERef xmlns:a16="http://schemas.microsoft.com/office/drawing/2014/main" pred="{C3CCE663-A234-4728-9665-94CDC446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39" name="Image 425">
          <a:extLst>
            <a:ext uri="{FF2B5EF4-FFF2-40B4-BE49-F238E27FC236}">
              <a16:creationId xmlns:a16="http://schemas.microsoft.com/office/drawing/2014/main" id="{172D9BB9-2DA9-4C79-A39A-11DF72BFEA60}"/>
            </a:ext>
            <a:ext uri="{147F2762-F138-4A5C-976F-8EAC2B608ADB}">
              <a16:predDERef xmlns:a16="http://schemas.microsoft.com/office/drawing/2014/main" pred="{61F5CB12-41C9-4906-8660-EDC4CEB73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40" name="Image 426">
          <a:extLst>
            <a:ext uri="{FF2B5EF4-FFF2-40B4-BE49-F238E27FC236}">
              <a16:creationId xmlns:a16="http://schemas.microsoft.com/office/drawing/2014/main" id="{B161456D-6AAF-49C9-8910-41FD9518114A}"/>
            </a:ext>
            <a:ext uri="{147F2762-F138-4A5C-976F-8EAC2B608ADB}">
              <a16:predDERef xmlns:a16="http://schemas.microsoft.com/office/drawing/2014/main" pred="{F1E9E9D6-4A00-41E0-A508-682ABA3F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41" name="Image 550">
          <a:extLst>
            <a:ext uri="{FF2B5EF4-FFF2-40B4-BE49-F238E27FC236}">
              <a16:creationId xmlns:a16="http://schemas.microsoft.com/office/drawing/2014/main" id="{DBFF4260-A245-4CB5-AB8E-B337EC36AAB6}"/>
            </a:ext>
            <a:ext uri="{147F2762-F138-4A5C-976F-8EAC2B608ADB}">
              <a16:predDERef xmlns:a16="http://schemas.microsoft.com/office/drawing/2014/main" pred="{F49F834E-97A0-4C62-837D-3BBC48A98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42" name="Image 551">
          <a:extLst>
            <a:ext uri="{FF2B5EF4-FFF2-40B4-BE49-F238E27FC236}">
              <a16:creationId xmlns:a16="http://schemas.microsoft.com/office/drawing/2014/main" id="{5AAE4932-BA8F-4C75-8E54-D1E9589B1AD1}"/>
            </a:ext>
            <a:ext uri="{147F2762-F138-4A5C-976F-8EAC2B608ADB}">
              <a16:predDERef xmlns:a16="http://schemas.microsoft.com/office/drawing/2014/main" pred="{8E971999-FFA3-4F83-BA27-532FBAEF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43" name="Image 552">
          <a:extLst>
            <a:ext uri="{FF2B5EF4-FFF2-40B4-BE49-F238E27FC236}">
              <a16:creationId xmlns:a16="http://schemas.microsoft.com/office/drawing/2014/main" id="{FCB6F4CA-E57D-4028-8E58-79A6DFD33B4F}"/>
            </a:ext>
            <a:ext uri="{147F2762-F138-4A5C-976F-8EAC2B608ADB}">
              <a16:predDERef xmlns:a16="http://schemas.microsoft.com/office/drawing/2014/main" pred="{5486F566-132C-4462-B9AB-546AC132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44" name="Image 562">
          <a:extLst>
            <a:ext uri="{FF2B5EF4-FFF2-40B4-BE49-F238E27FC236}">
              <a16:creationId xmlns:a16="http://schemas.microsoft.com/office/drawing/2014/main" id="{B5152F79-68B9-4E93-AFCA-9A8A9661C25D}"/>
            </a:ext>
            <a:ext uri="{147F2762-F138-4A5C-976F-8EAC2B608ADB}">
              <a16:predDERef xmlns:a16="http://schemas.microsoft.com/office/drawing/2014/main" pred="{B493EA17-58E8-461B-928E-9AD75923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45" name="Image 563">
          <a:extLst>
            <a:ext uri="{FF2B5EF4-FFF2-40B4-BE49-F238E27FC236}">
              <a16:creationId xmlns:a16="http://schemas.microsoft.com/office/drawing/2014/main" id="{4BCDB7A6-D908-4F41-824E-220DFCBF943B}"/>
            </a:ext>
            <a:ext uri="{147F2762-F138-4A5C-976F-8EAC2B608ADB}">
              <a16:predDERef xmlns:a16="http://schemas.microsoft.com/office/drawing/2014/main" pred="{46C090C5-26E7-43EE-A7F5-4AC134D3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46" name="Image 564">
          <a:extLst>
            <a:ext uri="{FF2B5EF4-FFF2-40B4-BE49-F238E27FC236}">
              <a16:creationId xmlns:a16="http://schemas.microsoft.com/office/drawing/2014/main" id="{1BAA4E72-7D20-45BC-B3EA-8213082053BD}"/>
            </a:ext>
            <a:ext uri="{147F2762-F138-4A5C-976F-8EAC2B608ADB}">
              <a16:predDERef xmlns:a16="http://schemas.microsoft.com/office/drawing/2014/main" pred="{5B1410AE-FD30-4E3D-855C-990CEA3B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2747" name="Image 418">
          <a:extLst>
            <a:ext uri="{FF2B5EF4-FFF2-40B4-BE49-F238E27FC236}">
              <a16:creationId xmlns:a16="http://schemas.microsoft.com/office/drawing/2014/main" id="{F0441010-AB3D-46C6-A3B3-BDC7025DF553}"/>
            </a:ext>
            <a:ext uri="{147F2762-F138-4A5C-976F-8EAC2B608ADB}">
              <a16:predDERef xmlns:a16="http://schemas.microsoft.com/office/drawing/2014/main" pred="{5347B240-7DFD-4CA5-927F-371674485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547500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2748" name="Image 419">
          <a:extLst>
            <a:ext uri="{FF2B5EF4-FFF2-40B4-BE49-F238E27FC236}">
              <a16:creationId xmlns:a16="http://schemas.microsoft.com/office/drawing/2014/main" id="{FF214BEB-5DDE-44CF-B79D-577B2B96E6B7}"/>
            </a:ext>
            <a:ext uri="{147F2762-F138-4A5C-976F-8EAC2B608ADB}">
              <a16:predDERef xmlns:a16="http://schemas.microsoft.com/office/drawing/2014/main" pred="{98369F04-E286-42A3-99EA-039CFB8B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547500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49" name="Image 394">
          <a:extLst>
            <a:ext uri="{FF2B5EF4-FFF2-40B4-BE49-F238E27FC236}">
              <a16:creationId xmlns:a16="http://schemas.microsoft.com/office/drawing/2014/main" id="{F935430E-99CB-4209-B674-BAC73362443D}"/>
            </a:ext>
            <a:ext uri="{147F2762-F138-4A5C-976F-8EAC2B608ADB}">
              <a16:predDERef xmlns:a16="http://schemas.microsoft.com/office/drawing/2014/main" pred="{5A01730D-82F5-4018-B25F-6E0432CD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0" name="Image 398">
          <a:extLst>
            <a:ext uri="{FF2B5EF4-FFF2-40B4-BE49-F238E27FC236}">
              <a16:creationId xmlns:a16="http://schemas.microsoft.com/office/drawing/2014/main" id="{E5A77263-EB2A-4942-A3B9-5BAC30456866}"/>
            </a:ext>
            <a:ext uri="{147F2762-F138-4A5C-976F-8EAC2B608ADB}">
              <a16:predDERef xmlns:a16="http://schemas.microsoft.com/office/drawing/2014/main" pred="{59D456B2-9578-403A-A6F7-A844989FD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1" name="Image 412">
          <a:extLst>
            <a:ext uri="{FF2B5EF4-FFF2-40B4-BE49-F238E27FC236}">
              <a16:creationId xmlns:a16="http://schemas.microsoft.com/office/drawing/2014/main" id="{720B4CF9-EB5D-416D-9F09-15F43A7270AF}"/>
            </a:ext>
            <a:ext uri="{147F2762-F138-4A5C-976F-8EAC2B608ADB}">
              <a16:predDERef xmlns:a16="http://schemas.microsoft.com/office/drawing/2014/main" pred="{99048DF4-7E21-4746-83A4-7D27679D1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2" name="Image 414">
          <a:extLst>
            <a:ext uri="{FF2B5EF4-FFF2-40B4-BE49-F238E27FC236}">
              <a16:creationId xmlns:a16="http://schemas.microsoft.com/office/drawing/2014/main" id="{E5F2F324-1FAB-4AF1-8A31-2605ECA42F4C}"/>
            </a:ext>
            <a:ext uri="{147F2762-F138-4A5C-976F-8EAC2B608ADB}">
              <a16:predDERef xmlns:a16="http://schemas.microsoft.com/office/drawing/2014/main" pred="{28F4AD18-13A9-4CC8-8F06-0D0456D3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3" name="Image 424">
          <a:extLst>
            <a:ext uri="{FF2B5EF4-FFF2-40B4-BE49-F238E27FC236}">
              <a16:creationId xmlns:a16="http://schemas.microsoft.com/office/drawing/2014/main" id="{7E41EAC4-CFCC-42CF-88CF-459D19629C9A}"/>
            </a:ext>
            <a:ext uri="{147F2762-F138-4A5C-976F-8EAC2B608ADB}">
              <a16:predDERef xmlns:a16="http://schemas.microsoft.com/office/drawing/2014/main" pred="{B7F2A2D1-CD42-4BCE-814F-ED7A9DF8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4" name="Image 426">
          <a:extLst>
            <a:ext uri="{FF2B5EF4-FFF2-40B4-BE49-F238E27FC236}">
              <a16:creationId xmlns:a16="http://schemas.microsoft.com/office/drawing/2014/main" id="{AE2CC4FB-AB66-433D-8540-8EFF272DA002}"/>
            </a:ext>
            <a:ext uri="{147F2762-F138-4A5C-976F-8EAC2B608ADB}">
              <a16:predDERef xmlns:a16="http://schemas.microsoft.com/office/drawing/2014/main" pred="{CA441F30-EC72-4B40-B04E-D74AC4950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5" name="Image 550">
          <a:extLst>
            <a:ext uri="{FF2B5EF4-FFF2-40B4-BE49-F238E27FC236}">
              <a16:creationId xmlns:a16="http://schemas.microsoft.com/office/drawing/2014/main" id="{A97E1CFF-B473-4408-A6A5-F7E149D9E1CB}"/>
            </a:ext>
            <a:ext uri="{147F2762-F138-4A5C-976F-8EAC2B608ADB}">
              <a16:predDERef xmlns:a16="http://schemas.microsoft.com/office/drawing/2014/main" pred="{B4F040BB-CB82-482D-A1FE-45B514A5C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6" name="Image 552">
          <a:extLst>
            <a:ext uri="{FF2B5EF4-FFF2-40B4-BE49-F238E27FC236}">
              <a16:creationId xmlns:a16="http://schemas.microsoft.com/office/drawing/2014/main" id="{4E0877AD-85FC-40CA-915E-019C3EA84CD7}"/>
            </a:ext>
            <a:ext uri="{147F2762-F138-4A5C-976F-8EAC2B608ADB}">
              <a16:predDERef xmlns:a16="http://schemas.microsoft.com/office/drawing/2014/main" pred="{5CDFBCBC-1003-42AB-BCE7-3BD2CD30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7" name="Image 562">
          <a:extLst>
            <a:ext uri="{FF2B5EF4-FFF2-40B4-BE49-F238E27FC236}">
              <a16:creationId xmlns:a16="http://schemas.microsoft.com/office/drawing/2014/main" id="{9D5BDEE7-C6E7-425A-B0B9-B852463DA8BA}"/>
            </a:ext>
            <a:ext uri="{147F2762-F138-4A5C-976F-8EAC2B608ADB}">
              <a16:predDERef xmlns:a16="http://schemas.microsoft.com/office/drawing/2014/main" pred="{2359CFAC-D580-4E42-B7FA-96BF4B3D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8" name="Image 564">
          <a:extLst>
            <a:ext uri="{FF2B5EF4-FFF2-40B4-BE49-F238E27FC236}">
              <a16:creationId xmlns:a16="http://schemas.microsoft.com/office/drawing/2014/main" id="{24D729B9-D62B-467E-B50A-8148E5A662CC}"/>
            </a:ext>
            <a:ext uri="{147F2762-F138-4A5C-976F-8EAC2B608ADB}">
              <a16:predDERef xmlns:a16="http://schemas.microsoft.com/office/drawing/2014/main" pred="{2B6C4A77-9CBA-4EFD-9ABB-672A7EB3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59" name="Image 574">
          <a:extLst>
            <a:ext uri="{FF2B5EF4-FFF2-40B4-BE49-F238E27FC236}">
              <a16:creationId xmlns:a16="http://schemas.microsoft.com/office/drawing/2014/main" id="{8F8E3FFA-D1B2-498A-BE20-01019FCAA366}"/>
            </a:ext>
            <a:ext uri="{147F2762-F138-4A5C-976F-8EAC2B608ADB}">
              <a16:predDERef xmlns:a16="http://schemas.microsoft.com/office/drawing/2014/main" pred="{67E85D98-9679-4CD1-AFA9-A2D8BD012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0" name="Image 575">
          <a:extLst>
            <a:ext uri="{FF2B5EF4-FFF2-40B4-BE49-F238E27FC236}">
              <a16:creationId xmlns:a16="http://schemas.microsoft.com/office/drawing/2014/main" id="{3121BA91-5757-415B-8F0C-A8FF15489EA6}"/>
            </a:ext>
            <a:ext uri="{147F2762-F138-4A5C-976F-8EAC2B608ADB}">
              <a16:predDERef xmlns:a16="http://schemas.microsoft.com/office/drawing/2014/main" pred="{2625DCFC-FBD4-417B-90D3-89EC321AD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1" name="Image 634">
          <a:extLst>
            <a:ext uri="{FF2B5EF4-FFF2-40B4-BE49-F238E27FC236}">
              <a16:creationId xmlns:a16="http://schemas.microsoft.com/office/drawing/2014/main" id="{ACF15E6B-B48D-44AB-9530-FA8D4B280448}"/>
            </a:ext>
            <a:ext uri="{147F2762-F138-4A5C-976F-8EAC2B608ADB}">
              <a16:predDERef xmlns:a16="http://schemas.microsoft.com/office/drawing/2014/main" pred="{404A4CAC-3C56-4300-89D5-D6D22AAAE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2" name="Image 636">
          <a:extLst>
            <a:ext uri="{FF2B5EF4-FFF2-40B4-BE49-F238E27FC236}">
              <a16:creationId xmlns:a16="http://schemas.microsoft.com/office/drawing/2014/main" id="{ABE98147-8210-48ED-A764-EE2555EDF679}"/>
            </a:ext>
            <a:ext uri="{147F2762-F138-4A5C-976F-8EAC2B608ADB}">
              <a16:predDERef xmlns:a16="http://schemas.microsoft.com/office/drawing/2014/main" pred="{5FEC8B50-42B7-437C-A504-B39BA0EE6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3" name="Image 645">
          <a:extLst>
            <a:ext uri="{FF2B5EF4-FFF2-40B4-BE49-F238E27FC236}">
              <a16:creationId xmlns:a16="http://schemas.microsoft.com/office/drawing/2014/main" id="{E01358A7-203B-4F3D-A72F-1F36E15EF697}"/>
            </a:ext>
            <a:ext uri="{147F2762-F138-4A5C-976F-8EAC2B608ADB}">
              <a16:predDERef xmlns:a16="http://schemas.microsoft.com/office/drawing/2014/main" pred="{A63F5C7F-166E-4BF4-83A5-829A8440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4" name="Image 646">
          <a:extLst>
            <a:ext uri="{FF2B5EF4-FFF2-40B4-BE49-F238E27FC236}">
              <a16:creationId xmlns:a16="http://schemas.microsoft.com/office/drawing/2014/main" id="{0D478360-2477-4087-A876-9EC04F738624}"/>
            </a:ext>
            <a:ext uri="{147F2762-F138-4A5C-976F-8EAC2B608ADB}">
              <a16:predDERef xmlns:a16="http://schemas.microsoft.com/office/drawing/2014/main" pred="{FC0A3D5D-AFDF-45C3-8486-BDDE199A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5" name="Image 651">
          <a:extLst>
            <a:ext uri="{FF2B5EF4-FFF2-40B4-BE49-F238E27FC236}">
              <a16:creationId xmlns:a16="http://schemas.microsoft.com/office/drawing/2014/main" id="{DDE290DD-AC0F-400D-A8A5-9CBCFB0A4EDA}"/>
            </a:ext>
            <a:ext uri="{147F2762-F138-4A5C-976F-8EAC2B608ADB}">
              <a16:predDERef xmlns:a16="http://schemas.microsoft.com/office/drawing/2014/main" pred="{8091CA34-153B-4159-8E29-C33E51CC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6" name="Image 652">
          <a:extLst>
            <a:ext uri="{FF2B5EF4-FFF2-40B4-BE49-F238E27FC236}">
              <a16:creationId xmlns:a16="http://schemas.microsoft.com/office/drawing/2014/main" id="{D9919562-23EC-45F0-A190-B7E5ED16CF9F}"/>
            </a:ext>
            <a:ext uri="{147F2762-F138-4A5C-976F-8EAC2B608ADB}">
              <a16:predDERef xmlns:a16="http://schemas.microsoft.com/office/drawing/2014/main" pred="{056B1A4A-F277-43E7-87B6-B7B0AC9AF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7" name="Image 659">
          <a:extLst>
            <a:ext uri="{FF2B5EF4-FFF2-40B4-BE49-F238E27FC236}">
              <a16:creationId xmlns:a16="http://schemas.microsoft.com/office/drawing/2014/main" id="{33296236-2D48-4CF4-B8DF-EEF8886499FF}"/>
            </a:ext>
            <a:ext uri="{147F2762-F138-4A5C-976F-8EAC2B608ADB}">
              <a16:predDERef xmlns:a16="http://schemas.microsoft.com/office/drawing/2014/main" pred="{42BE9322-21FE-4C6D-A477-E1267A16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8" name="Image 660">
          <a:extLst>
            <a:ext uri="{FF2B5EF4-FFF2-40B4-BE49-F238E27FC236}">
              <a16:creationId xmlns:a16="http://schemas.microsoft.com/office/drawing/2014/main" id="{2C074D34-4FD4-444B-BC5D-749BE1F95D48}"/>
            </a:ext>
            <a:ext uri="{147F2762-F138-4A5C-976F-8EAC2B608ADB}">
              <a16:predDERef xmlns:a16="http://schemas.microsoft.com/office/drawing/2014/main" pred="{10825F23-9D07-415D-AA46-192E7D02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69" name="Image 667">
          <a:extLst>
            <a:ext uri="{FF2B5EF4-FFF2-40B4-BE49-F238E27FC236}">
              <a16:creationId xmlns:a16="http://schemas.microsoft.com/office/drawing/2014/main" id="{19C40821-D411-4BAF-8903-B2B73D007D38}"/>
            </a:ext>
            <a:ext uri="{147F2762-F138-4A5C-976F-8EAC2B608ADB}">
              <a16:predDERef xmlns:a16="http://schemas.microsoft.com/office/drawing/2014/main" pred="{BA206290-E1B3-4973-8FFE-6F930DBA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70" name="Image 668">
          <a:extLst>
            <a:ext uri="{FF2B5EF4-FFF2-40B4-BE49-F238E27FC236}">
              <a16:creationId xmlns:a16="http://schemas.microsoft.com/office/drawing/2014/main" id="{3E3778E8-3479-438F-9D3E-CC1B376BEC0E}"/>
            </a:ext>
            <a:ext uri="{147F2762-F138-4A5C-976F-8EAC2B608ADB}">
              <a16:predDERef xmlns:a16="http://schemas.microsoft.com/office/drawing/2014/main" pred="{07E16176-E2ED-4720-8F43-8A4FAB7F6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71" name="Image 675">
          <a:extLst>
            <a:ext uri="{FF2B5EF4-FFF2-40B4-BE49-F238E27FC236}">
              <a16:creationId xmlns:a16="http://schemas.microsoft.com/office/drawing/2014/main" id="{E4DB15F9-1476-4A4E-8542-92DE621A122B}"/>
            </a:ext>
            <a:ext uri="{147F2762-F138-4A5C-976F-8EAC2B608ADB}">
              <a16:predDERef xmlns:a16="http://schemas.microsoft.com/office/drawing/2014/main" pred="{EF4ABD92-D9F0-4B36-BBEB-EAEDBD31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72" name="Image 676">
          <a:extLst>
            <a:ext uri="{FF2B5EF4-FFF2-40B4-BE49-F238E27FC236}">
              <a16:creationId xmlns:a16="http://schemas.microsoft.com/office/drawing/2014/main" id="{92490CFA-A99C-4741-A9F2-92CC46AAA4C1}"/>
            </a:ext>
            <a:ext uri="{147F2762-F138-4A5C-976F-8EAC2B608ADB}">
              <a16:predDERef xmlns:a16="http://schemas.microsoft.com/office/drawing/2014/main" pred="{BBF0BA31-2ECB-469D-AB8C-6729E63F4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773" name="Image 729">
          <a:extLst>
            <a:ext uri="{FF2B5EF4-FFF2-40B4-BE49-F238E27FC236}">
              <a16:creationId xmlns:a16="http://schemas.microsoft.com/office/drawing/2014/main" id="{79BB4BC0-C0CA-4C26-B19A-49A150F7EFB6}"/>
            </a:ext>
            <a:ext uri="{147F2762-F138-4A5C-976F-8EAC2B608ADB}">
              <a16:predDERef xmlns:a16="http://schemas.microsoft.com/office/drawing/2014/main" pred="{21A709E3-9654-4EB2-9D6C-AD309AB37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50243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74" name="Image 398">
          <a:extLst>
            <a:ext uri="{FF2B5EF4-FFF2-40B4-BE49-F238E27FC236}">
              <a16:creationId xmlns:a16="http://schemas.microsoft.com/office/drawing/2014/main" id="{5D78433B-E936-4AD7-82EA-DC033665DDD8}"/>
            </a:ext>
            <a:ext uri="{147F2762-F138-4A5C-976F-8EAC2B608ADB}">
              <a16:predDERef xmlns:a16="http://schemas.microsoft.com/office/drawing/2014/main" pred="{BB63E2AD-AB19-48F5-8C17-06348D9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75" name="Image 414">
          <a:extLst>
            <a:ext uri="{FF2B5EF4-FFF2-40B4-BE49-F238E27FC236}">
              <a16:creationId xmlns:a16="http://schemas.microsoft.com/office/drawing/2014/main" id="{75903E3D-82AF-4D5E-B66B-3939F713B77C}"/>
            </a:ext>
            <a:ext uri="{147F2762-F138-4A5C-976F-8EAC2B608ADB}">
              <a16:predDERef xmlns:a16="http://schemas.microsoft.com/office/drawing/2014/main" pred="{CAEEE399-ECDE-4667-8323-DB6BEB10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76" name="Image 426">
          <a:extLst>
            <a:ext uri="{FF2B5EF4-FFF2-40B4-BE49-F238E27FC236}">
              <a16:creationId xmlns:a16="http://schemas.microsoft.com/office/drawing/2014/main" id="{6A67F807-97BE-4CF6-884E-D9DF577BF1A0}"/>
            </a:ext>
            <a:ext uri="{147F2762-F138-4A5C-976F-8EAC2B608ADB}">
              <a16:predDERef xmlns:a16="http://schemas.microsoft.com/office/drawing/2014/main" pred="{B8252023-5D36-4E9D-A9F9-5DA2E94CC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77" name="Image 552">
          <a:extLst>
            <a:ext uri="{FF2B5EF4-FFF2-40B4-BE49-F238E27FC236}">
              <a16:creationId xmlns:a16="http://schemas.microsoft.com/office/drawing/2014/main" id="{167B340D-BF43-4DE8-AD4F-06C58C1FC031}"/>
            </a:ext>
            <a:ext uri="{147F2762-F138-4A5C-976F-8EAC2B608ADB}">
              <a16:predDERef xmlns:a16="http://schemas.microsoft.com/office/drawing/2014/main" pred="{07576C6C-CB08-47F3-93C0-9952DDF74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78" name="Image 564">
          <a:extLst>
            <a:ext uri="{FF2B5EF4-FFF2-40B4-BE49-F238E27FC236}">
              <a16:creationId xmlns:a16="http://schemas.microsoft.com/office/drawing/2014/main" id="{6D839AF0-1263-49B7-AB5E-4AB3D1EDA410}"/>
            </a:ext>
            <a:ext uri="{147F2762-F138-4A5C-976F-8EAC2B608ADB}">
              <a16:predDERef xmlns:a16="http://schemas.microsoft.com/office/drawing/2014/main" pred="{274DA772-4493-4433-8B38-89944CC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79" name="Image 578">
          <a:extLst>
            <a:ext uri="{FF2B5EF4-FFF2-40B4-BE49-F238E27FC236}">
              <a16:creationId xmlns:a16="http://schemas.microsoft.com/office/drawing/2014/main" id="{07BC2B4D-8E9B-40DF-8410-CC09C1263B98}"/>
            </a:ext>
            <a:ext uri="{147F2762-F138-4A5C-976F-8EAC2B608ADB}">
              <a16:predDERef xmlns:a16="http://schemas.microsoft.com/office/drawing/2014/main" pred="{74A79196-C25D-42CC-A60B-51143659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0" name="Image 4">
          <a:extLst>
            <a:ext uri="{FF2B5EF4-FFF2-40B4-BE49-F238E27FC236}">
              <a16:creationId xmlns:a16="http://schemas.microsoft.com/office/drawing/2014/main" id="{66952256-E395-4C4A-B15A-778492299944}"/>
            </a:ext>
            <a:ext uri="{147F2762-F138-4A5C-976F-8EAC2B608ADB}">
              <a16:predDERef xmlns:a16="http://schemas.microsoft.com/office/drawing/2014/main" pred="{94E1B99B-23A0-46A5-BBAE-B3548C932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1" name="Image 7">
          <a:extLst>
            <a:ext uri="{FF2B5EF4-FFF2-40B4-BE49-F238E27FC236}">
              <a16:creationId xmlns:a16="http://schemas.microsoft.com/office/drawing/2014/main" id="{3402242F-0871-48D8-AB74-EB1106865DD6}"/>
            </a:ext>
            <a:ext uri="{147F2762-F138-4A5C-976F-8EAC2B608ADB}">
              <a16:predDERef xmlns:a16="http://schemas.microsoft.com/office/drawing/2014/main" pred="{09D5BF2F-E77F-4981-AFDF-E85C805B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2" name="Image 10">
          <a:extLst>
            <a:ext uri="{FF2B5EF4-FFF2-40B4-BE49-F238E27FC236}">
              <a16:creationId xmlns:a16="http://schemas.microsoft.com/office/drawing/2014/main" id="{CE95E7DD-7BBD-49BF-8D05-A8EF9BA30600}"/>
            </a:ext>
            <a:ext uri="{147F2762-F138-4A5C-976F-8EAC2B608ADB}">
              <a16:predDERef xmlns:a16="http://schemas.microsoft.com/office/drawing/2014/main" pred="{D86CF08E-24F9-480F-831F-4A65DFDE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3" name="Image 37">
          <a:extLst>
            <a:ext uri="{FF2B5EF4-FFF2-40B4-BE49-F238E27FC236}">
              <a16:creationId xmlns:a16="http://schemas.microsoft.com/office/drawing/2014/main" id="{CB69F330-BA4C-49B3-8EC9-C5C336127937}"/>
            </a:ext>
            <a:ext uri="{147F2762-F138-4A5C-976F-8EAC2B608ADB}">
              <a16:predDERef xmlns:a16="http://schemas.microsoft.com/office/drawing/2014/main" pred="{26AB0362-9341-4643-9385-6917093D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4" name="Image 40">
          <a:extLst>
            <a:ext uri="{FF2B5EF4-FFF2-40B4-BE49-F238E27FC236}">
              <a16:creationId xmlns:a16="http://schemas.microsoft.com/office/drawing/2014/main" id="{3D050975-F82F-4199-8C5B-010EB9A4591D}"/>
            </a:ext>
            <a:ext uri="{147F2762-F138-4A5C-976F-8EAC2B608ADB}">
              <a16:predDERef xmlns:a16="http://schemas.microsoft.com/office/drawing/2014/main" pred="{A51DFEEA-2CC6-427F-BA77-ED1BB584C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5" name="Image 41">
          <a:extLst>
            <a:ext uri="{FF2B5EF4-FFF2-40B4-BE49-F238E27FC236}">
              <a16:creationId xmlns:a16="http://schemas.microsoft.com/office/drawing/2014/main" id="{63E37E92-C47D-43F6-83C2-4B10621C4A23}"/>
            </a:ext>
            <a:ext uri="{147F2762-F138-4A5C-976F-8EAC2B608ADB}">
              <a16:predDERef xmlns:a16="http://schemas.microsoft.com/office/drawing/2014/main" pred="{174885EC-3EC1-4ABE-93BB-089466447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6" name="Image 55">
          <a:extLst>
            <a:ext uri="{FF2B5EF4-FFF2-40B4-BE49-F238E27FC236}">
              <a16:creationId xmlns:a16="http://schemas.microsoft.com/office/drawing/2014/main" id="{21BD6090-6ED9-400D-B607-A732AAA014F8}"/>
            </a:ext>
            <a:ext uri="{147F2762-F138-4A5C-976F-8EAC2B608ADB}">
              <a16:predDERef xmlns:a16="http://schemas.microsoft.com/office/drawing/2014/main" pred="{6355B041-5FC5-4714-88CD-A26797BF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7" name="Image 56">
          <a:extLst>
            <a:ext uri="{FF2B5EF4-FFF2-40B4-BE49-F238E27FC236}">
              <a16:creationId xmlns:a16="http://schemas.microsoft.com/office/drawing/2014/main" id="{EEC975EA-CD05-4122-AF1F-574651A79BF5}"/>
            </a:ext>
            <a:ext uri="{147F2762-F138-4A5C-976F-8EAC2B608ADB}">
              <a16:predDERef xmlns:a16="http://schemas.microsoft.com/office/drawing/2014/main" pred="{37B9BD0F-30F2-4A22-9431-56A5F4C1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8" name="Image 57">
          <a:extLst>
            <a:ext uri="{FF2B5EF4-FFF2-40B4-BE49-F238E27FC236}">
              <a16:creationId xmlns:a16="http://schemas.microsoft.com/office/drawing/2014/main" id="{3FBCE8DF-37C5-49D2-BD8C-B4B0512DBF17}"/>
            </a:ext>
            <a:ext uri="{147F2762-F138-4A5C-976F-8EAC2B608ADB}">
              <a16:predDERef xmlns:a16="http://schemas.microsoft.com/office/drawing/2014/main" pred="{8A399F8C-084C-4F8F-91A8-A19E3E10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89" name="Image 67">
          <a:extLst>
            <a:ext uri="{FF2B5EF4-FFF2-40B4-BE49-F238E27FC236}">
              <a16:creationId xmlns:a16="http://schemas.microsoft.com/office/drawing/2014/main" id="{51019026-5F70-40A4-ADF6-3401098DE963}"/>
            </a:ext>
            <a:ext uri="{147F2762-F138-4A5C-976F-8EAC2B608ADB}">
              <a16:predDERef xmlns:a16="http://schemas.microsoft.com/office/drawing/2014/main" pred="{8E3061FC-BF97-4AAD-85DA-8CF8C3D9E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0" name="Image 70">
          <a:extLst>
            <a:ext uri="{FF2B5EF4-FFF2-40B4-BE49-F238E27FC236}">
              <a16:creationId xmlns:a16="http://schemas.microsoft.com/office/drawing/2014/main" id="{04E7EE28-E3C6-4A91-8D4B-3BB84DBA8D6F}"/>
            </a:ext>
            <a:ext uri="{147F2762-F138-4A5C-976F-8EAC2B608ADB}">
              <a16:predDERef xmlns:a16="http://schemas.microsoft.com/office/drawing/2014/main" pred="{D0896556-25C0-46FB-92FB-5EEBB8F5E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1" name="Image 71">
          <a:extLst>
            <a:ext uri="{FF2B5EF4-FFF2-40B4-BE49-F238E27FC236}">
              <a16:creationId xmlns:a16="http://schemas.microsoft.com/office/drawing/2014/main" id="{72EB03EA-FC99-4A62-96BA-61F115D8B597}"/>
            </a:ext>
            <a:ext uri="{147F2762-F138-4A5C-976F-8EAC2B608ADB}">
              <a16:predDERef xmlns:a16="http://schemas.microsoft.com/office/drawing/2014/main" pred="{B074FA31-27A3-44B6-9AD2-64EBB1C9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2" name="Image 88">
          <a:extLst>
            <a:ext uri="{FF2B5EF4-FFF2-40B4-BE49-F238E27FC236}">
              <a16:creationId xmlns:a16="http://schemas.microsoft.com/office/drawing/2014/main" id="{E49755D2-9312-4FBB-99E4-888ABC62CD29}"/>
            </a:ext>
            <a:ext uri="{147F2762-F138-4A5C-976F-8EAC2B608ADB}">
              <a16:predDERef xmlns:a16="http://schemas.microsoft.com/office/drawing/2014/main" pred="{F83529AA-A394-45BA-8A8F-04D5C27D2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3" name="Image 91">
          <a:extLst>
            <a:ext uri="{FF2B5EF4-FFF2-40B4-BE49-F238E27FC236}">
              <a16:creationId xmlns:a16="http://schemas.microsoft.com/office/drawing/2014/main" id="{681A8E3E-12E7-45ED-8E87-A4A7819DEA6D}"/>
            </a:ext>
            <a:ext uri="{147F2762-F138-4A5C-976F-8EAC2B608ADB}">
              <a16:predDERef xmlns:a16="http://schemas.microsoft.com/office/drawing/2014/main" pred="{E371FB4D-D5D5-4CAB-9A32-A7B550D1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4" name="Image 92">
          <a:extLst>
            <a:ext uri="{FF2B5EF4-FFF2-40B4-BE49-F238E27FC236}">
              <a16:creationId xmlns:a16="http://schemas.microsoft.com/office/drawing/2014/main" id="{26C1F878-FAD9-4D6F-9CEC-6646B2C0A474}"/>
            </a:ext>
            <a:ext uri="{147F2762-F138-4A5C-976F-8EAC2B608ADB}">
              <a16:predDERef xmlns:a16="http://schemas.microsoft.com/office/drawing/2014/main" pred="{827C3365-52A9-403D-BD4D-4FE953557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5" name="Image 106">
          <a:extLst>
            <a:ext uri="{FF2B5EF4-FFF2-40B4-BE49-F238E27FC236}">
              <a16:creationId xmlns:a16="http://schemas.microsoft.com/office/drawing/2014/main" id="{C6EAAD6C-D38A-4135-A6BA-CB4FB83A46AA}"/>
            </a:ext>
            <a:ext uri="{147F2762-F138-4A5C-976F-8EAC2B608ADB}">
              <a16:predDERef xmlns:a16="http://schemas.microsoft.com/office/drawing/2014/main" pred="{5BBE13D0-1B7E-436D-AE08-CAA84C81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6" name="Image 107">
          <a:extLst>
            <a:ext uri="{FF2B5EF4-FFF2-40B4-BE49-F238E27FC236}">
              <a16:creationId xmlns:a16="http://schemas.microsoft.com/office/drawing/2014/main" id="{6FEF69D1-631B-413B-BEFC-8914AD67D095}"/>
            </a:ext>
            <a:ext uri="{147F2762-F138-4A5C-976F-8EAC2B608ADB}">
              <a16:predDERef xmlns:a16="http://schemas.microsoft.com/office/drawing/2014/main" pred="{2F3D1123-199A-42E7-BAED-2D860CBDA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7" name="Image 108">
          <a:extLst>
            <a:ext uri="{FF2B5EF4-FFF2-40B4-BE49-F238E27FC236}">
              <a16:creationId xmlns:a16="http://schemas.microsoft.com/office/drawing/2014/main" id="{61C46E54-B041-4D9D-9A9F-D3AFBD1FFECC}"/>
            </a:ext>
            <a:ext uri="{147F2762-F138-4A5C-976F-8EAC2B608ADB}">
              <a16:predDERef xmlns:a16="http://schemas.microsoft.com/office/drawing/2014/main" pred="{681B3CE1-DA11-4E67-85E1-E9955084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8" name="Image 118">
          <a:extLst>
            <a:ext uri="{FF2B5EF4-FFF2-40B4-BE49-F238E27FC236}">
              <a16:creationId xmlns:a16="http://schemas.microsoft.com/office/drawing/2014/main" id="{987AA84B-BE6E-47BF-B8A4-82FBFECF3F38}"/>
            </a:ext>
            <a:ext uri="{147F2762-F138-4A5C-976F-8EAC2B608ADB}">
              <a16:predDERef xmlns:a16="http://schemas.microsoft.com/office/drawing/2014/main" pred="{C4E9EA6D-2EE5-4F58-A38E-D5201710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799" name="Image 121">
          <a:extLst>
            <a:ext uri="{FF2B5EF4-FFF2-40B4-BE49-F238E27FC236}">
              <a16:creationId xmlns:a16="http://schemas.microsoft.com/office/drawing/2014/main" id="{C5C339AC-6FA1-4DEB-B4B5-53D113A3B8CD}"/>
            </a:ext>
            <a:ext uri="{147F2762-F138-4A5C-976F-8EAC2B608ADB}">
              <a16:predDERef xmlns:a16="http://schemas.microsoft.com/office/drawing/2014/main" pred="{E1280A6B-1A11-49DF-9061-05FFEAE2E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0" name="Image 122">
          <a:extLst>
            <a:ext uri="{FF2B5EF4-FFF2-40B4-BE49-F238E27FC236}">
              <a16:creationId xmlns:a16="http://schemas.microsoft.com/office/drawing/2014/main" id="{74441127-61F0-4ADA-8830-F3A59B2F0DB4}"/>
            </a:ext>
            <a:ext uri="{147F2762-F138-4A5C-976F-8EAC2B608ADB}">
              <a16:predDERef xmlns:a16="http://schemas.microsoft.com/office/drawing/2014/main" pred="{F7C888B7-DB15-4FE9-9467-C2FF4CBC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1" name="Image 139">
          <a:extLst>
            <a:ext uri="{FF2B5EF4-FFF2-40B4-BE49-F238E27FC236}">
              <a16:creationId xmlns:a16="http://schemas.microsoft.com/office/drawing/2014/main" id="{B190C3D4-5D9B-4B3E-861B-8079B08B6849}"/>
            </a:ext>
            <a:ext uri="{147F2762-F138-4A5C-976F-8EAC2B608ADB}">
              <a16:predDERef xmlns:a16="http://schemas.microsoft.com/office/drawing/2014/main" pred="{3780FC9F-A8F5-4324-A9A3-4B9B600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2" name="Image 142">
          <a:extLst>
            <a:ext uri="{FF2B5EF4-FFF2-40B4-BE49-F238E27FC236}">
              <a16:creationId xmlns:a16="http://schemas.microsoft.com/office/drawing/2014/main" id="{E37D8D2F-4D25-4A4D-B97D-02CDFDF08C42}"/>
            </a:ext>
            <a:ext uri="{147F2762-F138-4A5C-976F-8EAC2B608ADB}">
              <a16:predDERef xmlns:a16="http://schemas.microsoft.com/office/drawing/2014/main" pred="{54B21B0B-5236-47E8-93AA-2E8F0C4A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3" name="Image 143">
          <a:extLst>
            <a:ext uri="{FF2B5EF4-FFF2-40B4-BE49-F238E27FC236}">
              <a16:creationId xmlns:a16="http://schemas.microsoft.com/office/drawing/2014/main" id="{0BBA56EE-C0FF-4E31-B9C2-D79E278547E9}"/>
            </a:ext>
            <a:ext uri="{147F2762-F138-4A5C-976F-8EAC2B608ADB}">
              <a16:predDERef xmlns:a16="http://schemas.microsoft.com/office/drawing/2014/main" pred="{9735BBB0-35D2-4F5B-918F-EEE4AE6F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4" name="Image 157">
          <a:extLst>
            <a:ext uri="{FF2B5EF4-FFF2-40B4-BE49-F238E27FC236}">
              <a16:creationId xmlns:a16="http://schemas.microsoft.com/office/drawing/2014/main" id="{11760D2B-F199-49BF-A9A3-C20D8EE14A98}"/>
            </a:ext>
            <a:ext uri="{147F2762-F138-4A5C-976F-8EAC2B608ADB}">
              <a16:predDERef xmlns:a16="http://schemas.microsoft.com/office/drawing/2014/main" pred="{1B0D407C-FE86-4FF3-83AD-3EE5FA6A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5" name="Image 158">
          <a:extLst>
            <a:ext uri="{FF2B5EF4-FFF2-40B4-BE49-F238E27FC236}">
              <a16:creationId xmlns:a16="http://schemas.microsoft.com/office/drawing/2014/main" id="{14F61D8D-01E8-4C2C-BB5D-6BD4651F920E}"/>
            </a:ext>
            <a:ext uri="{147F2762-F138-4A5C-976F-8EAC2B608ADB}">
              <a16:predDERef xmlns:a16="http://schemas.microsoft.com/office/drawing/2014/main" pred="{550C6DCE-21E8-4D0A-8CCA-2E19D0AD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6" name="Image 159">
          <a:extLst>
            <a:ext uri="{FF2B5EF4-FFF2-40B4-BE49-F238E27FC236}">
              <a16:creationId xmlns:a16="http://schemas.microsoft.com/office/drawing/2014/main" id="{18483EBE-B02D-4AA0-BFDC-4638E574E022}"/>
            </a:ext>
            <a:ext uri="{147F2762-F138-4A5C-976F-8EAC2B608ADB}">
              <a16:predDERef xmlns:a16="http://schemas.microsoft.com/office/drawing/2014/main" pred="{A1A14702-390E-4C2D-9268-C1908E1C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7" name="Image 169">
          <a:extLst>
            <a:ext uri="{FF2B5EF4-FFF2-40B4-BE49-F238E27FC236}">
              <a16:creationId xmlns:a16="http://schemas.microsoft.com/office/drawing/2014/main" id="{CD481F89-1278-4E6C-A43D-9082C7AF352A}"/>
            </a:ext>
            <a:ext uri="{147F2762-F138-4A5C-976F-8EAC2B608ADB}">
              <a16:predDERef xmlns:a16="http://schemas.microsoft.com/office/drawing/2014/main" pred="{EE44FABC-8D72-4BF1-8B1D-9F1366BC7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8" name="Image 172">
          <a:extLst>
            <a:ext uri="{FF2B5EF4-FFF2-40B4-BE49-F238E27FC236}">
              <a16:creationId xmlns:a16="http://schemas.microsoft.com/office/drawing/2014/main" id="{314AF812-082F-4AD2-9F73-3C638250D9A4}"/>
            </a:ext>
            <a:ext uri="{147F2762-F138-4A5C-976F-8EAC2B608ADB}">
              <a16:predDERef xmlns:a16="http://schemas.microsoft.com/office/drawing/2014/main" pred="{B8918D38-600E-4B54-952B-FBCB704C1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09" name="Image 173">
          <a:extLst>
            <a:ext uri="{FF2B5EF4-FFF2-40B4-BE49-F238E27FC236}">
              <a16:creationId xmlns:a16="http://schemas.microsoft.com/office/drawing/2014/main" id="{E48DFD7F-0A09-417C-80EE-01E5625F7469}"/>
            </a:ext>
            <a:ext uri="{147F2762-F138-4A5C-976F-8EAC2B608ADB}">
              <a16:predDERef xmlns:a16="http://schemas.microsoft.com/office/drawing/2014/main" pred="{A0AE2645-1F24-4E61-877D-FB457E01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0" name="Image 190">
          <a:extLst>
            <a:ext uri="{FF2B5EF4-FFF2-40B4-BE49-F238E27FC236}">
              <a16:creationId xmlns:a16="http://schemas.microsoft.com/office/drawing/2014/main" id="{E595FBD8-619B-4250-9524-1153A8A64C28}"/>
            </a:ext>
            <a:ext uri="{147F2762-F138-4A5C-976F-8EAC2B608ADB}">
              <a16:predDERef xmlns:a16="http://schemas.microsoft.com/office/drawing/2014/main" pred="{0EF7FA57-8428-47F5-B259-7778D473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1" name="Image 193">
          <a:extLst>
            <a:ext uri="{FF2B5EF4-FFF2-40B4-BE49-F238E27FC236}">
              <a16:creationId xmlns:a16="http://schemas.microsoft.com/office/drawing/2014/main" id="{5359C2AA-EB9D-44A7-9CA4-2E6E3B0A4E2A}"/>
            </a:ext>
            <a:ext uri="{147F2762-F138-4A5C-976F-8EAC2B608ADB}">
              <a16:predDERef xmlns:a16="http://schemas.microsoft.com/office/drawing/2014/main" pred="{EA9B837D-384F-4C52-AFDC-DB9AC54A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2" name="Image 194">
          <a:extLst>
            <a:ext uri="{FF2B5EF4-FFF2-40B4-BE49-F238E27FC236}">
              <a16:creationId xmlns:a16="http://schemas.microsoft.com/office/drawing/2014/main" id="{FE62BA76-A2A0-4949-BD42-774D1F1B8C1A}"/>
            </a:ext>
            <a:ext uri="{147F2762-F138-4A5C-976F-8EAC2B608ADB}">
              <a16:predDERef xmlns:a16="http://schemas.microsoft.com/office/drawing/2014/main" pred="{AAE84A51-4977-4679-9A2E-033A64AD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3" name="Image 208">
          <a:extLst>
            <a:ext uri="{FF2B5EF4-FFF2-40B4-BE49-F238E27FC236}">
              <a16:creationId xmlns:a16="http://schemas.microsoft.com/office/drawing/2014/main" id="{143AD55F-F2FC-4FC3-A635-20E993FB1439}"/>
            </a:ext>
            <a:ext uri="{147F2762-F138-4A5C-976F-8EAC2B608ADB}">
              <a16:predDERef xmlns:a16="http://schemas.microsoft.com/office/drawing/2014/main" pred="{712A5B03-8C61-4F7E-B668-B35DACE5D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4" name="Image 209">
          <a:extLst>
            <a:ext uri="{FF2B5EF4-FFF2-40B4-BE49-F238E27FC236}">
              <a16:creationId xmlns:a16="http://schemas.microsoft.com/office/drawing/2014/main" id="{9B68C1B0-89A9-4EF8-8167-E54C1F92EA9B}"/>
            </a:ext>
            <a:ext uri="{147F2762-F138-4A5C-976F-8EAC2B608ADB}">
              <a16:predDERef xmlns:a16="http://schemas.microsoft.com/office/drawing/2014/main" pred="{3192A8FA-D0D1-4529-AA18-371E0B75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5" name="Image 210">
          <a:extLst>
            <a:ext uri="{FF2B5EF4-FFF2-40B4-BE49-F238E27FC236}">
              <a16:creationId xmlns:a16="http://schemas.microsoft.com/office/drawing/2014/main" id="{1546508A-3C7D-4818-980F-65B7907F19A9}"/>
            </a:ext>
            <a:ext uri="{147F2762-F138-4A5C-976F-8EAC2B608ADB}">
              <a16:predDERef xmlns:a16="http://schemas.microsoft.com/office/drawing/2014/main" pred="{0D3124CF-C201-48B8-A247-5086909B3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6" name="Image 220">
          <a:extLst>
            <a:ext uri="{FF2B5EF4-FFF2-40B4-BE49-F238E27FC236}">
              <a16:creationId xmlns:a16="http://schemas.microsoft.com/office/drawing/2014/main" id="{0BB135D6-FC13-48D9-B0B3-9712CA627862}"/>
            </a:ext>
            <a:ext uri="{147F2762-F138-4A5C-976F-8EAC2B608ADB}">
              <a16:predDERef xmlns:a16="http://schemas.microsoft.com/office/drawing/2014/main" pred="{EA23483A-633D-487C-B393-2047B037C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7" name="Image 223">
          <a:extLst>
            <a:ext uri="{FF2B5EF4-FFF2-40B4-BE49-F238E27FC236}">
              <a16:creationId xmlns:a16="http://schemas.microsoft.com/office/drawing/2014/main" id="{80AC8FFB-3427-40DC-82D0-401042914CF5}"/>
            </a:ext>
            <a:ext uri="{147F2762-F138-4A5C-976F-8EAC2B608ADB}">
              <a16:predDERef xmlns:a16="http://schemas.microsoft.com/office/drawing/2014/main" pred="{35B4CBCF-E192-47FE-BF6B-784AFFAF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8" name="Image 224">
          <a:extLst>
            <a:ext uri="{FF2B5EF4-FFF2-40B4-BE49-F238E27FC236}">
              <a16:creationId xmlns:a16="http://schemas.microsoft.com/office/drawing/2014/main" id="{96C1C11A-644B-4781-9482-2DD2A39B3BC6}"/>
            </a:ext>
            <a:ext uri="{147F2762-F138-4A5C-976F-8EAC2B608ADB}">
              <a16:predDERef xmlns:a16="http://schemas.microsoft.com/office/drawing/2014/main" pred="{BCEAE48E-91FC-4225-97E1-D1C0E3F68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19" name="Image 241">
          <a:extLst>
            <a:ext uri="{FF2B5EF4-FFF2-40B4-BE49-F238E27FC236}">
              <a16:creationId xmlns:a16="http://schemas.microsoft.com/office/drawing/2014/main" id="{C369BBE0-0558-43E2-A0B5-3138782CB9EB}"/>
            </a:ext>
            <a:ext uri="{147F2762-F138-4A5C-976F-8EAC2B608ADB}">
              <a16:predDERef xmlns:a16="http://schemas.microsoft.com/office/drawing/2014/main" pred="{0B29A977-22DD-4E29-A211-EDA0CCD7A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0" name="Image 244">
          <a:extLst>
            <a:ext uri="{FF2B5EF4-FFF2-40B4-BE49-F238E27FC236}">
              <a16:creationId xmlns:a16="http://schemas.microsoft.com/office/drawing/2014/main" id="{CAF329CE-E4F5-437B-8F11-ACF693A36D0C}"/>
            </a:ext>
            <a:ext uri="{147F2762-F138-4A5C-976F-8EAC2B608ADB}">
              <a16:predDERef xmlns:a16="http://schemas.microsoft.com/office/drawing/2014/main" pred="{D4803D26-2F76-402B-ACF8-B86A41BC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1" name="Image 245">
          <a:extLst>
            <a:ext uri="{FF2B5EF4-FFF2-40B4-BE49-F238E27FC236}">
              <a16:creationId xmlns:a16="http://schemas.microsoft.com/office/drawing/2014/main" id="{0FDC0D09-926A-4AEC-B48A-6D6F4B8FCB75}"/>
            </a:ext>
            <a:ext uri="{147F2762-F138-4A5C-976F-8EAC2B608ADB}">
              <a16:predDERef xmlns:a16="http://schemas.microsoft.com/office/drawing/2014/main" pred="{11D4697C-ED0C-4EAA-97BA-D88ADDB4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2" name="Image 259">
          <a:extLst>
            <a:ext uri="{FF2B5EF4-FFF2-40B4-BE49-F238E27FC236}">
              <a16:creationId xmlns:a16="http://schemas.microsoft.com/office/drawing/2014/main" id="{B5FBC3EA-00DC-49DE-86A5-2E723752FA7F}"/>
            </a:ext>
            <a:ext uri="{147F2762-F138-4A5C-976F-8EAC2B608ADB}">
              <a16:predDERef xmlns:a16="http://schemas.microsoft.com/office/drawing/2014/main" pred="{3A746231-65FB-43A6-9EB1-8F4973BA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3" name="Image 260">
          <a:extLst>
            <a:ext uri="{FF2B5EF4-FFF2-40B4-BE49-F238E27FC236}">
              <a16:creationId xmlns:a16="http://schemas.microsoft.com/office/drawing/2014/main" id="{0500F56F-FF70-4A09-BACE-0A633B571302}"/>
            </a:ext>
            <a:ext uri="{147F2762-F138-4A5C-976F-8EAC2B608ADB}">
              <a16:predDERef xmlns:a16="http://schemas.microsoft.com/office/drawing/2014/main" pred="{375E2636-7838-47AF-A155-767A33B0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4" name="Image 261">
          <a:extLst>
            <a:ext uri="{FF2B5EF4-FFF2-40B4-BE49-F238E27FC236}">
              <a16:creationId xmlns:a16="http://schemas.microsoft.com/office/drawing/2014/main" id="{5B5DED27-4AAF-4BCF-B280-4E54F3F7CBFD}"/>
            </a:ext>
            <a:ext uri="{147F2762-F138-4A5C-976F-8EAC2B608ADB}">
              <a16:predDERef xmlns:a16="http://schemas.microsoft.com/office/drawing/2014/main" pred="{54A25ED3-B2C0-4E79-83E0-A1BF981B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5" name="Image 271">
          <a:extLst>
            <a:ext uri="{FF2B5EF4-FFF2-40B4-BE49-F238E27FC236}">
              <a16:creationId xmlns:a16="http://schemas.microsoft.com/office/drawing/2014/main" id="{8256F752-5F98-4382-84CD-5691EC3228D9}"/>
            </a:ext>
            <a:ext uri="{147F2762-F138-4A5C-976F-8EAC2B608ADB}">
              <a16:predDERef xmlns:a16="http://schemas.microsoft.com/office/drawing/2014/main" pred="{005E34D4-B450-40CF-9424-A899DFD4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6" name="Image 274">
          <a:extLst>
            <a:ext uri="{FF2B5EF4-FFF2-40B4-BE49-F238E27FC236}">
              <a16:creationId xmlns:a16="http://schemas.microsoft.com/office/drawing/2014/main" id="{A0B086EF-1E14-4F85-911C-513062B2BF7B}"/>
            </a:ext>
            <a:ext uri="{147F2762-F138-4A5C-976F-8EAC2B608ADB}">
              <a16:predDERef xmlns:a16="http://schemas.microsoft.com/office/drawing/2014/main" pred="{9F2788A4-BFAA-4EAE-8F1E-91EA904E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7" name="Image 275">
          <a:extLst>
            <a:ext uri="{FF2B5EF4-FFF2-40B4-BE49-F238E27FC236}">
              <a16:creationId xmlns:a16="http://schemas.microsoft.com/office/drawing/2014/main" id="{0C4D470B-0988-4684-9088-80BDD0A3821B}"/>
            </a:ext>
            <a:ext uri="{147F2762-F138-4A5C-976F-8EAC2B608ADB}">
              <a16:predDERef xmlns:a16="http://schemas.microsoft.com/office/drawing/2014/main" pred="{B3248047-F5F3-447B-94A5-80DFC4D5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8" name="Image 292">
          <a:extLst>
            <a:ext uri="{FF2B5EF4-FFF2-40B4-BE49-F238E27FC236}">
              <a16:creationId xmlns:a16="http://schemas.microsoft.com/office/drawing/2014/main" id="{423B3C82-94E5-458E-A4BE-37EF5978708E}"/>
            </a:ext>
            <a:ext uri="{147F2762-F138-4A5C-976F-8EAC2B608ADB}">
              <a16:predDERef xmlns:a16="http://schemas.microsoft.com/office/drawing/2014/main" pred="{96B93949-EB6E-45CE-9816-8203A6C87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29" name="Image 295">
          <a:extLst>
            <a:ext uri="{FF2B5EF4-FFF2-40B4-BE49-F238E27FC236}">
              <a16:creationId xmlns:a16="http://schemas.microsoft.com/office/drawing/2014/main" id="{7ACABC68-E2C3-44DB-8CE0-2FEA65BC00B0}"/>
            </a:ext>
            <a:ext uri="{147F2762-F138-4A5C-976F-8EAC2B608ADB}">
              <a16:predDERef xmlns:a16="http://schemas.microsoft.com/office/drawing/2014/main" pred="{FDA194EE-3E7D-462F-93CB-7400C238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0" name="Image 296">
          <a:extLst>
            <a:ext uri="{FF2B5EF4-FFF2-40B4-BE49-F238E27FC236}">
              <a16:creationId xmlns:a16="http://schemas.microsoft.com/office/drawing/2014/main" id="{B1CBC8FF-8029-476F-9483-E026E3B5018F}"/>
            </a:ext>
            <a:ext uri="{147F2762-F138-4A5C-976F-8EAC2B608ADB}">
              <a16:predDERef xmlns:a16="http://schemas.microsoft.com/office/drawing/2014/main" pred="{688D74D5-BCA2-44AA-98C9-43430E01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1" name="Image 310">
          <a:extLst>
            <a:ext uri="{FF2B5EF4-FFF2-40B4-BE49-F238E27FC236}">
              <a16:creationId xmlns:a16="http://schemas.microsoft.com/office/drawing/2014/main" id="{5E1E12CD-3E9E-4B11-BFC0-3E3F38939F6F}"/>
            </a:ext>
            <a:ext uri="{147F2762-F138-4A5C-976F-8EAC2B608ADB}">
              <a16:predDERef xmlns:a16="http://schemas.microsoft.com/office/drawing/2014/main" pred="{B5E9FE7E-B1FE-4D1F-A8A1-62109B8A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2" name="Image 311">
          <a:extLst>
            <a:ext uri="{FF2B5EF4-FFF2-40B4-BE49-F238E27FC236}">
              <a16:creationId xmlns:a16="http://schemas.microsoft.com/office/drawing/2014/main" id="{2AAF42BB-40A5-4B9B-84C5-65DE95EF0A13}"/>
            </a:ext>
            <a:ext uri="{147F2762-F138-4A5C-976F-8EAC2B608ADB}">
              <a16:predDERef xmlns:a16="http://schemas.microsoft.com/office/drawing/2014/main" pred="{B76DA5EC-9D1E-4DBA-827D-002D756D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3" name="Image 312">
          <a:extLst>
            <a:ext uri="{FF2B5EF4-FFF2-40B4-BE49-F238E27FC236}">
              <a16:creationId xmlns:a16="http://schemas.microsoft.com/office/drawing/2014/main" id="{24860C73-AD20-4465-A45A-70748E7B03EF}"/>
            </a:ext>
            <a:ext uri="{147F2762-F138-4A5C-976F-8EAC2B608ADB}">
              <a16:predDERef xmlns:a16="http://schemas.microsoft.com/office/drawing/2014/main" pred="{0DADDDE7-31ED-4D04-99FD-2846392F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4" name="Image 322">
          <a:extLst>
            <a:ext uri="{FF2B5EF4-FFF2-40B4-BE49-F238E27FC236}">
              <a16:creationId xmlns:a16="http://schemas.microsoft.com/office/drawing/2014/main" id="{B76661E5-AC00-4E55-B346-7252EC84DE30}"/>
            </a:ext>
            <a:ext uri="{147F2762-F138-4A5C-976F-8EAC2B608ADB}">
              <a16:predDERef xmlns:a16="http://schemas.microsoft.com/office/drawing/2014/main" pred="{C06FF841-308E-432A-9981-572FED42B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5" name="Image 325">
          <a:extLst>
            <a:ext uri="{FF2B5EF4-FFF2-40B4-BE49-F238E27FC236}">
              <a16:creationId xmlns:a16="http://schemas.microsoft.com/office/drawing/2014/main" id="{8BD04DAE-54FF-4B74-A507-6B315AB55E0E}"/>
            </a:ext>
            <a:ext uri="{147F2762-F138-4A5C-976F-8EAC2B608ADB}">
              <a16:predDERef xmlns:a16="http://schemas.microsoft.com/office/drawing/2014/main" pred="{1B471854-6E39-4F85-8171-50150C40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6" name="Image 326">
          <a:extLst>
            <a:ext uri="{FF2B5EF4-FFF2-40B4-BE49-F238E27FC236}">
              <a16:creationId xmlns:a16="http://schemas.microsoft.com/office/drawing/2014/main" id="{A580DF76-583A-48F3-90B3-772D82261C4D}"/>
            </a:ext>
            <a:ext uri="{147F2762-F138-4A5C-976F-8EAC2B608ADB}">
              <a16:predDERef xmlns:a16="http://schemas.microsoft.com/office/drawing/2014/main" pred="{AD65F21E-5021-47BF-B001-2CFBB2DCB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7" name="Image 343">
          <a:extLst>
            <a:ext uri="{FF2B5EF4-FFF2-40B4-BE49-F238E27FC236}">
              <a16:creationId xmlns:a16="http://schemas.microsoft.com/office/drawing/2014/main" id="{38BAD714-D8CE-4271-947F-CA945C517B96}"/>
            </a:ext>
            <a:ext uri="{147F2762-F138-4A5C-976F-8EAC2B608ADB}">
              <a16:predDERef xmlns:a16="http://schemas.microsoft.com/office/drawing/2014/main" pred="{02091AB5-E2B1-4C13-B332-85ADB6ACA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8" name="Image 346">
          <a:extLst>
            <a:ext uri="{FF2B5EF4-FFF2-40B4-BE49-F238E27FC236}">
              <a16:creationId xmlns:a16="http://schemas.microsoft.com/office/drawing/2014/main" id="{C54200B1-88EA-4BF1-ADB9-6296947EF2F1}"/>
            </a:ext>
            <a:ext uri="{147F2762-F138-4A5C-976F-8EAC2B608ADB}">
              <a16:predDERef xmlns:a16="http://schemas.microsoft.com/office/drawing/2014/main" pred="{B5251726-39FA-45C0-ACAE-EEBA3059B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39" name="Image 347">
          <a:extLst>
            <a:ext uri="{FF2B5EF4-FFF2-40B4-BE49-F238E27FC236}">
              <a16:creationId xmlns:a16="http://schemas.microsoft.com/office/drawing/2014/main" id="{0910CF54-405A-4607-A2FB-6F57D2731B88}"/>
            </a:ext>
            <a:ext uri="{147F2762-F138-4A5C-976F-8EAC2B608ADB}">
              <a16:predDERef xmlns:a16="http://schemas.microsoft.com/office/drawing/2014/main" pred="{0B900505-F65B-42DA-B5D0-105D524A5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0" name="Image 361">
          <a:extLst>
            <a:ext uri="{FF2B5EF4-FFF2-40B4-BE49-F238E27FC236}">
              <a16:creationId xmlns:a16="http://schemas.microsoft.com/office/drawing/2014/main" id="{092447E4-4B30-4FF6-9EE0-032E7FC66650}"/>
            </a:ext>
            <a:ext uri="{147F2762-F138-4A5C-976F-8EAC2B608ADB}">
              <a16:predDERef xmlns:a16="http://schemas.microsoft.com/office/drawing/2014/main" pred="{F645587F-2879-4AE1-9798-2E0180C0C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1" name="Image 362">
          <a:extLst>
            <a:ext uri="{FF2B5EF4-FFF2-40B4-BE49-F238E27FC236}">
              <a16:creationId xmlns:a16="http://schemas.microsoft.com/office/drawing/2014/main" id="{5AA7BB62-D649-488C-8816-0491C5BB628C}"/>
            </a:ext>
            <a:ext uri="{147F2762-F138-4A5C-976F-8EAC2B608ADB}">
              <a16:predDERef xmlns:a16="http://schemas.microsoft.com/office/drawing/2014/main" pred="{01B6E29E-7353-40E0-AB3E-957F14633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2" name="Image 363">
          <a:extLst>
            <a:ext uri="{FF2B5EF4-FFF2-40B4-BE49-F238E27FC236}">
              <a16:creationId xmlns:a16="http://schemas.microsoft.com/office/drawing/2014/main" id="{1D869D35-0659-481E-9AE5-9A1F32749BEC}"/>
            </a:ext>
            <a:ext uri="{147F2762-F138-4A5C-976F-8EAC2B608ADB}">
              <a16:predDERef xmlns:a16="http://schemas.microsoft.com/office/drawing/2014/main" pred="{67AF9217-DFD2-4072-BC11-94B6ED4A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3" name="Image 373">
          <a:extLst>
            <a:ext uri="{FF2B5EF4-FFF2-40B4-BE49-F238E27FC236}">
              <a16:creationId xmlns:a16="http://schemas.microsoft.com/office/drawing/2014/main" id="{C17CE01F-AA0E-42FF-B07A-B77D23B954C0}"/>
            </a:ext>
            <a:ext uri="{147F2762-F138-4A5C-976F-8EAC2B608ADB}">
              <a16:predDERef xmlns:a16="http://schemas.microsoft.com/office/drawing/2014/main" pred="{DB160E24-9089-4A26-B77E-67D845123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4" name="Image 376">
          <a:extLst>
            <a:ext uri="{FF2B5EF4-FFF2-40B4-BE49-F238E27FC236}">
              <a16:creationId xmlns:a16="http://schemas.microsoft.com/office/drawing/2014/main" id="{AC94328B-C5B1-44EE-B6F9-75C86736F537}"/>
            </a:ext>
            <a:ext uri="{147F2762-F138-4A5C-976F-8EAC2B608ADB}">
              <a16:predDERef xmlns:a16="http://schemas.microsoft.com/office/drawing/2014/main" pred="{9CD6FBAA-DA4D-4DAB-AE4F-4C7B50A7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5" name="Image 377">
          <a:extLst>
            <a:ext uri="{FF2B5EF4-FFF2-40B4-BE49-F238E27FC236}">
              <a16:creationId xmlns:a16="http://schemas.microsoft.com/office/drawing/2014/main" id="{71E03A98-39B6-4309-98E7-C5F001C75B4D}"/>
            </a:ext>
            <a:ext uri="{147F2762-F138-4A5C-976F-8EAC2B608ADB}">
              <a16:predDERef xmlns:a16="http://schemas.microsoft.com/office/drawing/2014/main" pred="{C05657A8-5DB6-40D0-A85C-00210CCA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6" name="Image 394">
          <a:extLst>
            <a:ext uri="{FF2B5EF4-FFF2-40B4-BE49-F238E27FC236}">
              <a16:creationId xmlns:a16="http://schemas.microsoft.com/office/drawing/2014/main" id="{7C0E9FFE-C320-4A07-AC53-AE8738B53676}"/>
            </a:ext>
            <a:ext uri="{147F2762-F138-4A5C-976F-8EAC2B608ADB}">
              <a16:predDERef xmlns:a16="http://schemas.microsoft.com/office/drawing/2014/main" pred="{779CA16F-0186-4490-851F-CBC30D7E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7" name="Image 397">
          <a:extLst>
            <a:ext uri="{FF2B5EF4-FFF2-40B4-BE49-F238E27FC236}">
              <a16:creationId xmlns:a16="http://schemas.microsoft.com/office/drawing/2014/main" id="{52D6649A-3D55-4F72-B3A9-F56CC544BF5C}"/>
            </a:ext>
            <a:ext uri="{147F2762-F138-4A5C-976F-8EAC2B608ADB}">
              <a16:predDERef xmlns:a16="http://schemas.microsoft.com/office/drawing/2014/main" pred="{0C3EF0CB-FF45-4601-950E-69C55E1C6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8" name="Image 398">
          <a:extLst>
            <a:ext uri="{FF2B5EF4-FFF2-40B4-BE49-F238E27FC236}">
              <a16:creationId xmlns:a16="http://schemas.microsoft.com/office/drawing/2014/main" id="{CB5422FC-577E-4E3D-A270-3FAFBC219E8F}"/>
            </a:ext>
            <a:ext uri="{147F2762-F138-4A5C-976F-8EAC2B608ADB}">
              <a16:predDERef xmlns:a16="http://schemas.microsoft.com/office/drawing/2014/main" pred="{AECEEE01-10D9-4B1B-9011-5F95F007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49" name="Image 412">
          <a:extLst>
            <a:ext uri="{FF2B5EF4-FFF2-40B4-BE49-F238E27FC236}">
              <a16:creationId xmlns:a16="http://schemas.microsoft.com/office/drawing/2014/main" id="{97A06F85-12A3-4D4A-8572-72D604ECAECB}"/>
            </a:ext>
            <a:ext uri="{147F2762-F138-4A5C-976F-8EAC2B608ADB}">
              <a16:predDERef xmlns:a16="http://schemas.microsoft.com/office/drawing/2014/main" pred="{8769EF01-7386-483B-8A01-388C9152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0" name="Image 413">
          <a:extLst>
            <a:ext uri="{FF2B5EF4-FFF2-40B4-BE49-F238E27FC236}">
              <a16:creationId xmlns:a16="http://schemas.microsoft.com/office/drawing/2014/main" id="{BA44224B-3B12-402B-B6B6-78C6D80BAB42}"/>
            </a:ext>
            <a:ext uri="{147F2762-F138-4A5C-976F-8EAC2B608ADB}">
              <a16:predDERef xmlns:a16="http://schemas.microsoft.com/office/drawing/2014/main" pred="{5E2260EC-D12C-4348-A93A-B438AFF3B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1" name="Image 414">
          <a:extLst>
            <a:ext uri="{FF2B5EF4-FFF2-40B4-BE49-F238E27FC236}">
              <a16:creationId xmlns:a16="http://schemas.microsoft.com/office/drawing/2014/main" id="{436EA191-1B6A-48C3-9353-6F80A81EEEFA}"/>
            </a:ext>
            <a:ext uri="{147F2762-F138-4A5C-976F-8EAC2B608ADB}">
              <a16:predDERef xmlns:a16="http://schemas.microsoft.com/office/drawing/2014/main" pred="{7862CEC2-E0D2-42DA-BE25-2E47EBA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2" name="Image 421">
          <a:extLst>
            <a:ext uri="{FF2B5EF4-FFF2-40B4-BE49-F238E27FC236}">
              <a16:creationId xmlns:a16="http://schemas.microsoft.com/office/drawing/2014/main" id="{E44580E4-12EB-478D-86FF-D2E074D3B40E}"/>
            </a:ext>
            <a:ext uri="{147F2762-F138-4A5C-976F-8EAC2B608ADB}">
              <a16:predDERef xmlns:a16="http://schemas.microsoft.com/office/drawing/2014/main" pred="{65F32E37-888D-41EB-8EDD-459B287A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3" name="Image 422">
          <a:extLst>
            <a:ext uri="{FF2B5EF4-FFF2-40B4-BE49-F238E27FC236}">
              <a16:creationId xmlns:a16="http://schemas.microsoft.com/office/drawing/2014/main" id="{CCECAFD8-035A-421C-9202-E28EB28216B0}"/>
            </a:ext>
            <a:ext uri="{147F2762-F138-4A5C-976F-8EAC2B608ADB}">
              <a16:predDERef xmlns:a16="http://schemas.microsoft.com/office/drawing/2014/main" pred="{F3CD4C28-687B-4A7C-9AF4-FB4F7C757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4" name="Image 423">
          <a:extLst>
            <a:ext uri="{FF2B5EF4-FFF2-40B4-BE49-F238E27FC236}">
              <a16:creationId xmlns:a16="http://schemas.microsoft.com/office/drawing/2014/main" id="{56954855-7E1F-4BBF-8858-7375A09FC6E7}"/>
            </a:ext>
            <a:ext uri="{147F2762-F138-4A5C-976F-8EAC2B608ADB}">
              <a16:predDERef xmlns:a16="http://schemas.microsoft.com/office/drawing/2014/main" pred="{B03D938C-E076-4E44-AA43-55D4660E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5" name="Image 424">
          <a:extLst>
            <a:ext uri="{FF2B5EF4-FFF2-40B4-BE49-F238E27FC236}">
              <a16:creationId xmlns:a16="http://schemas.microsoft.com/office/drawing/2014/main" id="{67E42B78-1C4D-4AE9-9978-9491B581E52A}"/>
            </a:ext>
            <a:ext uri="{147F2762-F138-4A5C-976F-8EAC2B608ADB}">
              <a16:predDERef xmlns:a16="http://schemas.microsoft.com/office/drawing/2014/main" pred="{7E0FB368-FF35-41B0-BFF7-2C5A94CD7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6" name="Image 425">
          <a:extLst>
            <a:ext uri="{FF2B5EF4-FFF2-40B4-BE49-F238E27FC236}">
              <a16:creationId xmlns:a16="http://schemas.microsoft.com/office/drawing/2014/main" id="{B2178081-9851-4754-A9E3-18DB230777DB}"/>
            </a:ext>
            <a:ext uri="{147F2762-F138-4A5C-976F-8EAC2B608ADB}">
              <a16:predDERef xmlns:a16="http://schemas.microsoft.com/office/drawing/2014/main" pred="{7FC834BD-C2C2-41B4-B0E4-803593E56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7" name="Image 426">
          <a:extLst>
            <a:ext uri="{FF2B5EF4-FFF2-40B4-BE49-F238E27FC236}">
              <a16:creationId xmlns:a16="http://schemas.microsoft.com/office/drawing/2014/main" id="{FB34DD11-30A8-41A8-B903-FB1DFEC31615}"/>
            </a:ext>
            <a:ext uri="{147F2762-F138-4A5C-976F-8EAC2B608ADB}">
              <a16:predDERef xmlns:a16="http://schemas.microsoft.com/office/drawing/2014/main" pred="{75B93256-4994-447B-B02F-3CA95D11E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8" name="Image 448">
          <a:extLst>
            <a:ext uri="{FF2B5EF4-FFF2-40B4-BE49-F238E27FC236}">
              <a16:creationId xmlns:a16="http://schemas.microsoft.com/office/drawing/2014/main" id="{22F2E64C-45A1-4AAB-9606-BABB50A36587}"/>
            </a:ext>
            <a:ext uri="{147F2762-F138-4A5C-976F-8EAC2B608ADB}">
              <a16:predDERef xmlns:a16="http://schemas.microsoft.com/office/drawing/2014/main" pred="{DE964EB6-86B1-4BFC-A390-BCF9DD03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59" name="Image 451">
          <a:extLst>
            <a:ext uri="{FF2B5EF4-FFF2-40B4-BE49-F238E27FC236}">
              <a16:creationId xmlns:a16="http://schemas.microsoft.com/office/drawing/2014/main" id="{F1C5880E-7792-410F-9762-6F222A5CA97F}"/>
            </a:ext>
            <a:ext uri="{147F2762-F138-4A5C-976F-8EAC2B608ADB}">
              <a16:predDERef xmlns:a16="http://schemas.microsoft.com/office/drawing/2014/main" pred="{579DEBB0-48EA-4C6D-89F6-09D81EDE4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0" name="Image 452">
          <a:extLst>
            <a:ext uri="{FF2B5EF4-FFF2-40B4-BE49-F238E27FC236}">
              <a16:creationId xmlns:a16="http://schemas.microsoft.com/office/drawing/2014/main" id="{D2702AA2-D0B4-4A64-8910-AECB5D6E384F}"/>
            </a:ext>
            <a:ext uri="{147F2762-F138-4A5C-976F-8EAC2B608ADB}">
              <a16:predDERef xmlns:a16="http://schemas.microsoft.com/office/drawing/2014/main" pred="{2B12F9C8-3822-40D3-98D6-32B1D4924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1" name="Image 466">
          <a:extLst>
            <a:ext uri="{FF2B5EF4-FFF2-40B4-BE49-F238E27FC236}">
              <a16:creationId xmlns:a16="http://schemas.microsoft.com/office/drawing/2014/main" id="{886E433F-0D6A-45D0-9BCA-34489C56219D}"/>
            </a:ext>
            <a:ext uri="{147F2762-F138-4A5C-976F-8EAC2B608ADB}">
              <a16:predDERef xmlns:a16="http://schemas.microsoft.com/office/drawing/2014/main" pred="{8434CB56-B199-4AD2-84C5-65EF7C16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2" name="Image 467">
          <a:extLst>
            <a:ext uri="{FF2B5EF4-FFF2-40B4-BE49-F238E27FC236}">
              <a16:creationId xmlns:a16="http://schemas.microsoft.com/office/drawing/2014/main" id="{DE9943E5-55E5-4FD8-8AD8-7266BBBE7338}"/>
            </a:ext>
            <a:ext uri="{147F2762-F138-4A5C-976F-8EAC2B608ADB}">
              <a16:predDERef xmlns:a16="http://schemas.microsoft.com/office/drawing/2014/main" pred="{D5CAE7BE-4A45-4A75-A11D-B6D065BAE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3" name="Image 468">
          <a:extLst>
            <a:ext uri="{FF2B5EF4-FFF2-40B4-BE49-F238E27FC236}">
              <a16:creationId xmlns:a16="http://schemas.microsoft.com/office/drawing/2014/main" id="{B4D39085-6B2C-4CC2-B3FD-C458F97AF3D9}"/>
            </a:ext>
            <a:ext uri="{147F2762-F138-4A5C-976F-8EAC2B608ADB}">
              <a16:predDERef xmlns:a16="http://schemas.microsoft.com/office/drawing/2014/main" pred="{F86D3895-E152-4EF2-B0FE-A498B5A8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4" name="Image 478">
          <a:extLst>
            <a:ext uri="{FF2B5EF4-FFF2-40B4-BE49-F238E27FC236}">
              <a16:creationId xmlns:a16="http://schemas.microsoft.com/office/drawing/2014/main" id="{9A273902-76DC-44AF-A369-04E31194D891}"/>
            </a:ext>
            <a:ext uri="{147F2762-F138-4A5C-976F-8EAC2B608ADB}">
              <a16:predDERef xmlns:a16="http://schemas.microsoft.com/office/drawing/2014/main" pred="{A3AEC4E3-FBB4-4B63-AAB0-436C46CF9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5" name="Image 481">
          <a:extLst>
            <a:ext uri="{FF2B5EF4-FFF2-40B4-BE49-F238E27FC236}">
              <a16:creationId xmlns:a16="http://schemas.microsoft.com/office/drawing/2014/main" id="{385C2D76-8A5A-4A14-85BB-607CA9722D74}"/>
            </a:ext>
            <a:ext uri="{147F2762-F138-4A5C-976F-8EAC2B608ADB}">
              <a16:predDERef xmlns:a16="http://schemas.microsoft.com/office/drawing/2014/main" pred="{318A61D2-6B38-467E-A427-04F17B43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6" name="Image 482">
          <a:extLst>
            <a:ext uri="{FF2B5EF4-FFF2-40B4-BE49-F238E27FC236}">
              <a16:creationId xmlns:a16="http://schemas.microsoft.com/office/drawing/2014/main" id="{3E8A7DB6-419E-4547-8748-2457C95B759A}"/>
            </a:ext>
            <a:ext uri="{147F2762-F138-4A5C-976F-8EAC2B608ADB}">
              <a16:predDERef xmlns:a16="http://schemas.microsoft.com/office/drawing/2014/main" pred="{4A08867C-8263-438B-BA98-DE0C6B6C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7" name="Image 499">
          <a:extLst>
            <a:ext uri="{FF2B5EF4-FFF2-40B4-BE49-F238E27FC236}">
              <a16:creationId xmlns:a16="http://schemas.microsoft.com/office/drawing/2014/main" id="{F15C00BF-AEDC-48B7-AC46-39F1D12939A0}"/>
            </a:ext>
            <a:ext uri="{147F2762-F138-4A5C-976F-8EAC2B608ADB}">
              <a16:predDERef xmlns:a16="http://schemas.microsoft.com/office/drawing/2014/main" pred="{19FA8CFE-15A8-427D-B626-BC1583F1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8" name="Image 502">
          <a:extLst>
            <a:ext uri="{FF2B5EF4-FFF2-40B4-BE49-F238E27FC236}">
              <a16:creationId xmlns:a16="http://schemas.microsoft.com/office/drawing/2014/main" id="{CB4917F0-2169-44E2-946C-CCAA3F1FAB9F}"/>
            </a:ext>
            <a:ext uri="{147F2762-F138-4A5C-976F-8EAC2B608ADB}">
              <a16:predDERef xmlns:a16="http://schemas.microsoft.com/office/drawing/2014/main" pred="{4D1C9A16-B03E-4A54-BA05-3461AFF6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69" name="Image 503">
          <a:extLst>
            <a:ext uri="{FF2B5EF4-FFF2-40B4-BE49-F238E27FC236}">
              <a16:creationId xmlns:a16="http://schemas.microsoft.com/office/drawing/2014/main" id="{E58DFE75-3113-4ECD-82FD-F39AAEAF55D7}"/>
            </a:ext>
            <a:ext uri="{147F2762-F138-4A5C-976F-8EAC2B608ADB}">
              <a16:predDERef xmlns:a16="http://schemas.microsoft.com/office/drawing/2014/main" pred="{204C9953-81DE-4CA4-9D61-B59C7EED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0" name="Image 517">
          <a:extLst>
            <a:ext uri="{FF2B5EF4-FFF2-40B4-BE49-F238E27FC236}">
              <a16:creationId xmlns:a16="http://schemas.microsoft.com/office/drawing/2014/main" id="{F4D13262-7BF3-4487-B439-8BD2C1578CA1}"/>
            </a:ext>
            <a:ext uri="{147F2762-F138-4A5C-976F-8EAC2B608ADB}">
              <a16:predDERef xmlns:a16="http://schemas.microsoft.com/office/drawing/2014/main" pred="{E0DD1ED0-FEBE-406C-A88B-72BD0B50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1" name="Image 518">
          <a:extLst>
            <a:ext uri="{FF2B5EF4-FFF2-40B4-BE49-F238E27FC236}">
              <a16:creationId xmlns:a16="http://schemas.microsoft.com/office/drawing/2014/main" id="{77A89107-417C-47C3-BFB7-D0CC3ACBF9D2}"/>
            </a:ext>
            <a:ext uri="{147F2762-F138-4A5C-976F-8EAC2B608ADB}">
              <a16:predDERef xmlns:a16="http://schemas.microsoft.com/office/drawing/2014/main" pred="{6F1936A9-5E3E-401A-8202-468E36E3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2" name="Image 519">
          <a:extLst>
            <a:ext uri="{FF2B5EF4-FFF2-40B4-BE49-F238E27FC236}">
              <a16:creationId xmlns:a16="http://schemas.microsoft.com/office/drawing/2014/main" id="{B460341E-DE61-435A-BA1F-6DD62FA9E772}"/>
            </a:ext>
            <a:ext uri="{147F2762-F138-4A5C-976F-8EAC2B608ADB}">
              <a16:predDERef xmlns:a16="http://schemas.microsoft.com/office/drawing/2014/main" pred="{52AA4DCE-D9A4-4FEC-BD97-2EA9683D7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3" name="Image 526">
          <a:extLst>
            <a:ext uri="{FF2B5EF4-FFF2-40B4-BE49-F238E27FC236}">
              <a16:creationId xmlns:a16="http://schemas.microsoft.com/office/drawing/2014/main" id="{E63EA1DA-5106-4613-8FB9-02B75D8A8F7A}"/>
            </a:ext>
            <a:ext uri="{147F2762-F138-4A5C-976F-8EAC2B608ADB}">
              <a16:predDERef xmlns:a16="http://schemas.microsoft.com/office/drawing/2014/main" pred="{A4BED772-D866-4A2B-869C-1D790F208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4" name="Image 527">
          <a:extLst>
            <a:ext uri="{FF2B5EF4-FFF2-40B4-BE49-F238E27FC236}">
              <a16:creationId xmlns:a16="http://schemas.microsoft.com/office/drawing/2014/main" id="{0946F54F-F975-4C05-8817-B798B6E3CED3}"/>
            </a:ext>
            <a:ext uri="{147F2762-F138-4A5C-976F-8EAC2B608ADB}">
              <a16:predDERef xmlns:a16="http://schemas.microsoft.com/office/drawing/2014/main" pred="{73BB5806-C8A1-4AA2-AD36-36AAA27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5" name="Image 528">
          <a:extLst>
            <a:ext uri="{FF2B5EF4-FFF2-40B4-BE49-F238E27FC236}">
              <a16:creationId xmlns:a16="http://schemas.microsoft.com/office/drawing/2014/main" id="{28610DAC-63D4-4F1B-B545-062CDC4E499E}"/>
            </a:ext>
            <a:ext uri="{147F2762-F138-4A5C-976F-8EAC2B608ADB}">
              <a16:predDERef xmlns:a16="http://schemas.microsoft.com/office/drawing/2014/main" pred="{3E95EF27-CE17-47F3-8D62-2AE495C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6" name="Image 529">
          <a:extLst>
            <a:ext uri="{FF2B5EF4-FFF2-40B4-BE49-F238E27FC236}">
              <a16:creationId xmlns:a16="http://schemas.microsoft.com/office/drawing/2014/main" id="{391B2FAF-73F2-4FD1-8728-2A9748DDC021}"/>
            </a:ext>
            <a:ext uri="{147F2762-F138-4A5C-976F-8EAC2B608ADB}">
              <a16:predDERef xmlns:a16="http://schemas.microsoft.com/office/drawing/2014/main" pred="{4E48937C-2B7A-4DAF-9FDF-F8E6850D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7" name="Image 530">
          <a:extLst>
            <a:ext uri="{FF2B5EF4-FFF2-40B4-BE49-F238E27FC236}">
              <a16:creationId xmlns:a16="http://schemas.microsoft.com/office/drawing/2014/main" id="{1D1B426A-F5A1-46B5-8D55-38620391684C}"/>
            </a:ext>
            <a:ext uri="{147F2762-F138-4A5C-976F-8EAC2B608ADB}">
              <a16:predDERef xmlns:a16="http://schemas.microsoft.com/office/drawing/2014/main" pred="{9F731555-8640-4FED-B448-3A78F495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8" name="Image 531">
          <a:extLst>
            <a:ext uri="{FF2B5EF4-FFF2-40B4-BE49-F238E27FC236}">
              <a16:creationId xmlns:a16="http://schemas.microsoft.com/office/drawing/2014/main" id="{C6576F5D-4FB0-40AD-BE3A-1C9F1199E289}"/>
            </a:ext>
            <a:ext uri="{147F2762-F138-4A5C-976F-8EAC2B608ADB}">
              <a16:predDERef xmlns:a16="http://schemas.microsoft.com/office/drawing/2014/main" pred="{879DE160-4554-47F7-8049-B6EC80EDA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79" name="Image 550">
          <a:extLst>
            <a:ext uri="{FF2B5EF4-FFF2-40B4-BE49-F238E27FC236}">
              <a16:creationId xmlns:a16="http://schemas.microsoft.com/office/drawing/2014/main" id="{B6342607-04AA-472D-BFD0-E2AF5A406BA6}"/>
            </a:ext>
            <a:ext uri="{147F2762-F138-4A5C-976F-8EAC2B608ADB}">
              <a16:predDERef xmlns:a16="http://schemas.microsoft.com/office/drawing/2014/main" pred="{9CFD11EE-C559-45D3-8978-92418E6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0" name="Image 551">
          <a:extLst>
            <a:ext uri="{FF2B5EF4-FFF2-40B4-BE49-F238E27FC236}">
              <a16:creationId xmlns:a16="http://schemas.microsoft.com/office/drawing/2014/main" id="{CDA1F83F-37EF-47BB-B392-04EFE259F15E}"/>
            </a:ext>
            <a:ext uri="{147F2762-F138-4A5C-976F-8EAC2B608ADB}">
              <a16:predDERef xmlns:a16="http://schemas.microsoft.com/office/drawing/2014/main" pred="{079E9699-F379-4416-9A04-74D98100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1" name="Image 552">
          <a:extLst>
            <a:ext uri="{FF2B5EF4-FFF2-40B4-BE49-F238E27FC236}">
              <a16:creationId xmlns:a16="http://schemas.microsoft.com/office/drawing/2014/main" id="{11A3399A-9F3D-46F5-A93D-8ADA90BE53C3}"/>
            </a:ext>
            <a:ext uri="{147F2762-F138-4A5C-976F-8EAC2B608ADB}">
              <a16:predDERef xmlns:a16="http://schemas.microsoft.com/office/drawing/2014/main" pred="{1CDA2385-7D32-4A9A-BB4B-2752BE6B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2" name="Image 562">
          <a:extLst>
            <a:ext uri="{FF2B5EF4-FFF2-40B4-BE49-F238E27FC236}">
              <a16:creationId xmlns:a16="http://schemas.microsoft.com/office/drawing/2014/main" id="{F2CF04F8-4F2F-4853-A2F0-19C678B0223A}"/>
            </a:ext>
            <a:ext uri="{147F2762-F138-4A5C-976F-8EAC2B608ADB}">
              <a16:predDERef xmlns:a16="http://schemas.microsoft.com/office/drawing/2014/main" pred="{45087B3B-28EC-40A0-903B-41E8262C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3" name="Image 563">
          <a:extLst>
            <a:ext uri="{FF2B5EF4-FFF2-40B4-BE49-F238E27FC236}">
              <a16:creationId xmlns:a16="http://schemas.microsoft.com/office/drawing/2014/main" id="{CB06AD95-FA18-4C00-AD84-6CC22A85CDB4}"/>
            </a:ext>
            <a:ext uri="{147F2762-F138-4A5C-976F-8EAC2B608ADB}">
              <a16:predDERef xmlns:a16="http://schemas.microsoft.com/office/drawing/2014/main" pred="{EF17BD85-4091-4F48-9B34-10A0EDE6E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4" name="Image 564">
          <a:extLst>
            <a:ext uri="{FF2B5EF4-FFF2-40B4-BE49-F238E27FC236}">
              <a16:creationId xmlns:a16="http://schemas.microsoft.com/office/drawing/2014/main" id="{074A3FB9-B3DA-4327-B586-D61FB6D1C979}"/>
            </a:ext>
            <a:ext uri="{147F2762-F138-4A5C-976F-8EAC2B608ADB}">
              <a16:predDERef xmlns:a16="http://schemas.microsoft.com/office/drawing/2014/main" pred="{30883453-10CB-40C1-ABD8-3C3B094F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5" name="Image 574">
          <a:extLst>
            <a:ext uri="{FF2B5EF4-FFF2-40B4-BE49-F238E27FC236}">
              <a16:creationId xmlns:a16="http://schemas.microsoft.com/office/drawing/2014/main" id="{688B95DE-929E-458D-A8F7-560A510C2B85}"/>
            </a:ext>
            <a:ext uri="{147F2762-F138-4A5C-976F-8EAC2B608ADB}">
              <a16:predDERef xmlns:a16="http://schemas.microsoft.com/office/drawing/2014/main" pred="{5F4A3BAF-4A63-482B-B73A-FC28E0AC1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6" name="Image 575">
          <a:extLst>
            <a:ext uri="{FF2B5EF4-FFF2-40B4-BE49-F238E27FC236}">
              <a16:creationId xmlns:a16="http://schemas.microsoft.com/office/drawing/2014/main" id="{4C263820-4745-4C59-9284-267367B94A98}"/>
            </a:ext>
            <a:ext uri="{147F2762-F138-4A5C-976F-8EAC2B608ADB}">
              <a16:predDERef xmlns:a16="http://schemas.microsoft.com/office/drawing/2014/main" pred="{2EE99261-1CFC-48A8-95E8-94BE710D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7" name="Image 576">
          <a:extLst>
            <a:ext uri="{FF2B5EF4-FFF2-40B4-BE49-F238E27FC236}">
              <a16:creationId xmlns:a16="http://schemas.microsoft.com/office/drawing/2014/main" id="{C2560ED8-6052-408B-881C-363D69D3D25B}"/>
            </a:ext>
            <a:ext uri="{147F2762-F138-4A5C-976F-8EAC2B608ADB}">
              <a16:predDERef xmlns:a16="http://schemas.microsoft.com/office/drawing/2014/main" pred="{8DFF5D2A-31C6-417D-B326-75B82B73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8" name="Image 577">
          <a:extLst>
            <a:ext uri="{FF2B5EF4-FFF2-40B4-BE49-F238E27FC236}">
              <a16:creationId xmlns:a16="http://schemas.microsoft.com/office/drawing/2014/main" id="{A85C90AD-E5E5-4EC3-BDC1-EA9BF7FB1647}"/>
            </a:ext>
            <a:ext uri="{147F2762-F138-4A5C-976F-8EAC2B608ADB}">
              <a16:predDERef xmlns:a16="http://schemas.microsoft.com/office/drawing/2014/main" pred="{1C40BD0C-01EC-4E02-8AC4-AC8D7318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89" name="Image 578">
          <a:extLst>
            <a:ext uri="{FF2B5EF4-FFF2-40B4-BE49-F238E27FC236}">
              <a16:creationId xmlns:a16="http://schemas.microsoft.com/office/drawing/2014/main" id="{80036527-4329-4198-8B35-FEFBED90F489}"/>
            </a:ext>
            <a:ext uri="{147F2762-F138-4A5C-976F-8EAC2B608ADB}">
              <a16:predDERef xmlns:a16="http://schemas.microsoft.com/office/drawing/2014/main" pred="{413E3F15-D5F0-4C4E-A74D-5E86CD764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90" name="Image 603">
          <a:extLst>
            <a:ext uri="{FF2B5EF4-FFF2-40B4-BE49-F238E27FC236}">
              <a16:creationId xmlns:a16="http://schemas.microsoft.com/office/drawing/2014/main" id="{D5F39DFB-D3EF-4AB9-A493-D557CF0717DD}"/>
            </a:ext>
            <a:ext uri="{147F2762-F138-4A5C-976F-8EAC2B608ADB}">
              <a16:predDERef xmlns:a16="http://schemas.microsoft.com/office/drawing/2014/main" pred="{8563ABBD-9A7E-4797-A29A-4B475717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91" name="Image 604">
          <a:extLst>
            <a:ext uri="{FF2B5EF4-FFF2-40B4-BE49-F238E27FC236}">
              <a16:creationId xmlns:a16="http://schemas.microsoft.com/office/drawing/2014/main" id="{C4326270-F871-4600-AE29-674F1CEBB773}"/>
            </a:ext>
            <a:ext uri="{147F2762-F138-4A5C-976F-8EAC2B608ADB}">
              <a16:predDERef xmlns:a16="http://schemas.microsoft.com/office/drawing/2014/main" pred="{98AE65A2-09E5-4DE7-AF93-C4C8CC531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892" name="Image 615">
          <a:extLst>
            <a:ext uri="{FF2B5EF4-FFF2-40B4-BE49-F238E27FC236}">
              <a16:creationId xmlns:a16="http://schemas.microsoft.com/office/drawing/2014/main" id="{B0A80EC8-B3FF-4A98-AB1D-39C13204924A}"/>
            </a:ext>
            <a:ext uri="{147F2762-F138-4A5C-976F-8EAC2B608ADB}">
              <a16:predDERef xmlns:a16="http://schemas.microsoft.com/office/drawing/2014/main" pred="{6FF9F73E-E066-4793-8BB5-AF735511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893" name="Image 8">
          <a:extLst>
            <a:ext uri="{FF2B5EF4-FFF2-40B4-BE49-F238E27FC236}">
              <a16:creationId xmlns:a16="http://schemas.microsoft.com/office/drawing/2014/main" id="{7B0ECE5D-B293-4A0A-8536-560270100617}"/>
            </a:ext>
            <a:ext uri="{147F2762-F138-4A5C-976F-8EAC2B608ADB}">
              <a16:predDERef xmlns:a16="http://schemas.microsoft.com/office/drawing/2014/main" pred="{E5C2E4FA-F4EB-4834-AC04-5EF0664D4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76462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94" name="Image 606">
          <a:extLst>
            <a:ext uri="{FF2B5EF4-FFF2-40B4-BE49-F238E27FC236}">
              <a16:creationId xmlns:a16="http://schemas.microsoft.com/office/drawing/2014/main" id="{4D3500F7-019E-4986-A6A2-3DCF26E4C350}"/>
            </a:ext>
            <a:ext uri="{147F2762-F138-4A5C-976F-8EAC2B608ADB}">
              <a16:predDERef xmlns:a16="http://schemas.microsoft.com/office/drawing/2014/main" pred="{40593D6D-93D1-495B-8BD3-6416C59D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95" name="Image 609">
          <a:extLst>
            <a:ext uri="{FF2B5EF4-FFF2-40B4-BE49-F238E27FC236}">
              <a16:creationId xmlns:a16="http://schemas.microsoft.com/office/drawing/2014/main" id="{B729BD4D-72F7-47BA-9925-EBB1B5B94D89}"/>
            </a:ext>
            <a:ext uri="{147F2762-F138-4A5C-976F-8EAC2B608ADB}">
              <a16:predDERef xmlns:a16="http://schemas.microsoft.com/office/drawing/2014/main" pred="{7D5AA7DB-29FD-4504-B635-C6DD491A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96" name="Image 610">
          <a:extLst>
            <a:ext uri="{FF2B5EF4-FFF2-40B4-BE49-F238E27FC236}">
              <a16:creationId xmlns:a16="http://schemas.microsoft.com/office/drawing/2014/main" id="{200CD461-67E4-46C5-8964-A5CBFF6238C4}"/>
            </a:ext>
            <a:ext uri="{147F2762-F138-4A5C-976F-8EAC2B608ADB}">
              <a16:predDERef xmlns:a16="http://schemas.microsoft.com/office/drawing/2014/main" pred="{1EFF8D56-31B1-4820-82AF-5791FC5D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97" name="Image 624">
          <a:extLst>
            <a:ext uri="{FF2B5EF4-FFF2-40B4-BE49-F238E27FC236}">
              <a16:creationId xmlns:a16="http://schemas.microsoft.com/office/drawing/2014/main" id="{E2B39F4D-ECFA-4016-806E-719D6D06A6E7}"/>
            </a:ext>
            <a:ext uri="{147F2762-F138-4A5C-976F-8EAC2B608ADB}">
              <a16:predDERef xmlns:a16="http://schemas.microsoft.com/office/drawing/2014/main" pred="{44971FA0-7DCB-4276-9743-E6A6D259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98" name="Image 625">
          <a:extLst>
            <a:ext uri="{FF2B5EF4-FFF2-40B4-BE49-F238E27FC236}">
              <a16:creationId xmlns:a16="http://schemas.microsoft.com/office/drawing/2014/main" id="{9A0D69A7-469D-4D3C-B813-6A3DB73205B6}"/>
            </a:ext>
            <a:ext uri="{147F2762-F138-4A5C-976F-8EAC2B608ADB}">
              <a16:predDERef xmlns:a16="http://schemas.microsoft.com/office/drawing/2014/main" pred="{CE3C0FF8-C0C3-476A-A925-440B7CDEC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899" name="Image 626">
          <a:extLst>
            <a:ext uri="{FF2B5EF4-FFF2-40B4-BE49-F238E27FC236}">
              <a16:creationId xmlns:a16="http://schemas.microsoft.com/office/drawing/2014/main" id="{3704C3DA-0C9E-4F74-A325-D12AFAA9FC89}"/>
            </a:ext>
            <a:ext uri="{147F2762-F138-4A5C-976F-8EAC2B608ADB}">
              <a16:predDERef xmlns:a16="http://schemas.microsoft.com/office/drawing/2014/main" pred="{A6B5F2EB-ECFB-46FB-957A-D5F8EB5E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0" name="Image 633">
          <a:extLst>
            <a:ext uri="{FF2B5EF4-FFF2-40B4-BE49-F238E27FC236}">
              <a16:creationId xmlns:a16="http://schemas.microsoft.com/office/drawing/2014/main" id="{4515DADC-A53C-4926-8E54-613B1D7C2CD3}"/>
            </a:ext>
            <a:ext uri="{147F2762-F138-4A5C-976F-8EAC2B608ADB}">
              <a16:predDERef xmlns:a16="http://schemas.microsoft.com/office/drawing/2014/main" pred="{7255A5FB-C5C6-4175-A8C4-C0E25992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1" name="Image 634">
          <a:extLst>
            <a:ext uri="{FF2B5EF4-FFF2-40B4-BE49-F238E27FC236}">
              <a16:creationId xmlns:a16="http://schemas.microsoft.com/office/drawing/2014/main" id="{B01C3DC7-B207-4FDB-B2F4-CD3DA9A75A04}"/>
            </a:ext>
            <a:ext uri="{147F2762-F138-4A5C-976F-8EAC2B608ADB}">
              <a16:predDERef xmlns:a16="http://schemas.microsoft.com/office/drawing/2014/main" pred="{D5813744-698A-4C7D-9C79-ECC3ED45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2" name="Image 635">
          <a:extLst>
            <a:ext uri="{FF2B5EF4-FFF2-40B4-BE49-F238E27FC236}">
              <a16:creationId xmlns:a16="http://schemas.microsoft.com/office/drawing/2014/main" id="{8DB91F43-0A32-4A06-B0CA-F154C5ABE682}"/>
            </a:ext>
            <a:ext uri="{147F2762-F138-4A5C-976F-8EAC2B608ADB}">
              <a16:predDERef xmlns:a16="http://schemas.microsoft.com/office/drawing/2014/main" pred="{ADFA34BE-ACAB-445D-B199-372D662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3" name="Image 645">
          <a:extLst>
            <a:ext uri="{FF2B5EF4-FFF2-40B4-BE49-F238E27FC236}">
              <a16:creationId xmlns:a16="http://schemas.microsoft.com/office/drawing/2014/main" id="{F5DBB78F-9029-467E-9519-F334900B36FA}"/>
            </a:ext>
            <a:ext uri="{147F2762-F138-4A5C-976F-8EAC2B608ADB}">
              <a16:predDERef xmlns:a16="http://schemas.microsoft.com/office/drawing/2014/main" pred="{73A03BAB-0F1E-4A2E-B59F-4E774311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4" name="Image 646">
          <a:extLst>
            <a:ext uri="{FF2B5EF4-FFF2-40B4-BE49-F238E27FC236}">
              <a16:creationId xmlns:a16="http://schemas.microsoft.com/office/drawing/2014/main" id="{BE5663B0-AE3E-4F60-92A1-ADB69CF1F97F}"/>
            </a:ext>
            <a:ext uri="{147F2762-F138-4A5C-976F-8EAC2B608ADB}">
              <a16:predDERef xmlns:a16="http://schemas.microsoft.com/office/drawing/2014/main" pred="{3966900C-58BE-4F35-9965-FC8A1A99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5" name="Image 647">
          <a:extLst>
            <a:ext uri="{FF2B5EF4-FFF2-40B4-BE49-F238E27FC236}">
              <a16:creationId xmlns:a16="http://schemas.microsoft.com/office/drawing/2014/main" id="{5B86C2A6-2A4A-4A9F-B1A1-8D9AD37643C4}"/>
            </a:ext>
            <a:ext uri="{147F2762-F138-4A5C-976F-8EAC2B608ADB}">
              <a16:predDERef xmlns:a16="http://schemas.microsoft.com/office/drawing/2014/main" pred="{CF8974C0-BF08-45F2-999A-F49D2EA87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6" name="Image 657">
          <a:extLst>
            <a:ext uri="{FF2B5EF4-FFF2-40B4-BE49-F238E27FC236}">
              <a16:creationId xmlns:a16="http://schemas.microsoft.com/office/drawing/2014/main" id="{A790F10F-1941-4AD0-AEAA-06A7DBF77B84}"/>
            </a:ext>
            <a:ext uri="{147F2762-F138-4A5C-976F-8EAC2B608ADB}">
              <a16:predDERef xmlns:a16="http://schemas.microsoft.com/office/drawing/2014/main" pred="{5B88A8FC-97E7-4BE2-BE76-C9A1D783E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7" name="Image 658">
          <a:extLst>
            <a:ext uri="{FF2B5EF4-FFF2-40B4-BE49-F238E27FC236}">
              <a16:creationId xmlns:a16="http://schemas.microsoft.com/office/drawing/2014/main" id="{9BD9A27A-1E6E-4448-B7CF-8145C6517802}"/>
            </a:ext>
            <a:ext uri="{147F2762-F138-4A5C-976F-8EAC2B608ADB}">
              <a16:predDERef xmlns:a16="http://schemas.microsoft.com/office/drawing/2014/main" pred="{152594B7-B5E5-4E82-AF65-C0B4DE56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8" name="Image 659">
          <a:extLst>
            <a:ext uri="{FF2B5EF4-FFF2-40B4-BE49-F238E27FC236}">
              <a16:creationId xmlns:a16="http://schemas.microsoft.com/office/drawing/2014/main" id="{D1273540-42EA-4788-88B9-D26B6DEF468B}"/>
            </a:ext>
            <a:ext uri="{147F2762-F138-4A5C-976F-8EAC2B608ADB}">
              <a16:predDERef xmlns:a16="http://schemas.microsoft.com/office/drawing/2014/main" pred="{30F42844-1769-4848-AF4C-B51A9AB9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09" name="Image 669">
          <a:extLst>
            <a:ext uri="{FF2B5EF4-FFF2-40B4-BE49-F238E27FC236}">
              <a16:creationId xmlns:a16="http://schemas.microsoft.com/office/drawing/2014/main" id="{55A2E29D-3617-4227-B3C7-AB6BAD1576EF}"/>
            </a:ext>
            <a:ext uri="{147F2762-F138-4A5C-976F-8EAC2B608ADB}">
              <a16:predDERef xmlns:a16="http://schemas.microsoft.com/office/drawing/2014/main" pred="{F12D583D-A380-4311-AB4C-01013FE94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0" name="Image 670">
          <a:extLst>
            <a:ext uri="{FF2B5EF4-FFF2-40B4-BE49-F238E27FC236}">
              <a16:creationId xmlns:a16="http://schemas.microsoft.com/office/drawing/2014/main" id="{BEC6D9BA-096C-4EDA-BD69-05811D1C5EF8}"/>
            </a:ext>
            <a:ext uri="{147F2762-F138-4A5C-976F-8EAC2B608ADB}">
              <a16:predDERef xmlns:a16="http://schemas.microsoft.com/office/drawing/2014/main" pred="{D33EDA91-EA60-4AEB-8CF0-534DF6D0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1" name="Image 671">
          <a:extLst>
            <a:ext uri="{FF2B5EF4-FFF2-40B4-BE49-F238E27FC236}">
              <a16:creationId xmlns:a16="http://schemas.microsoft.com/office/drawing/2014/main" id="{91347287-1E79-471D-9C17-D1BA6AADAA1C}"/>
            </a:ext>
            <a:ext uri="{147F2762-F138-4A5C-976F-8EAC2B608ADB}">
              <a16:predDERef xmlns:a16="http://schemas.microsoft.com/office/drawing/2014/main" pred="{4BA5B41F-29E3-4BD9-97B9-939EA494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2" name="Image 672">
          <a:extLst>
            <a:ext uri="{FF2B5EF4-FFF2-40B4-BE49-F238E27FC236}">
              <a16:creationId xmlns:a16="http://schemas.microsoft.com/office/drawing/2014/main" id="{28C21FA4-9D4D-4EFC-B0E3-9316B26F65F8}"/>
            </a:ext>
            <a:ext uri="{147F2762-F138-4A5C-976F-8EAC2B608ADB}">
              <a16:predDERef xmlns:a16="http://schemas.microsoft.com/office/drawing/2014/main" pred="{9D1A525B-268E-425D-96C9-CAAF92F4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3" name="Image 673">
          <a:extLst>
            <a:ext uri="{FF2B5EF4-FFF2-40B4-BE49-F238E27FC236}">
              <a16:creationId xmlns:a16="http://schemas.microsoft.com/office/drawing/2014/main" id="{D370FFFB-6479-40BE-B365-BEE65910C169}"/>
            </a:ext>
            <a:ext uri="{147F2762-F138-4A5C-976F-8EAC2B608ADB}">
              <a16:predDERef xmlns:a16="http://schemas.microsoft.com/office/drawing/2014/main" pred="{B2521C48-0A70-4CC3-8ADD-1CC0F24E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4" name="Image 739">
          <a:extLst>
            <a:ext uri="{FF2B5EF4-FFF2-40B4-BE49-F238E27FC236}">
              <a16:creationId xmlns:a16="http://schemas.microsoft.com/office/drawing/2014/main" id="{BBA1A4EF-8B7C-45FF-AD23-5472694AD7CF}"/>
            </a:ext>
            <a:ext uri="{147F2762-F138-4A5C-976F-8EAC2B608ADB}">
              <a16:predDERef xmlns:a16="http://schemas.microsoft.com/office/drawing/2014/main" pred="{56940F51-041A-4269-9F9E-713650251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5" name="Image 742">
          <a:extLst>
            <a:ext uri="{FF2B5EF4-FFF2-40B4-BE49-F238E27FC236}">
              <a16:creationId xmlns:a16="http://schemas.microsoft.com/office/drawing/2014/main" id="{591E3FC9-4F66-4055-A699-C882B1B17E2B}"/>
            </a:ext>
            <a:ext uri="{147F2762-F138-4A5C-976F-8EAC2B608ADB}">
              <a16:predDERef xmlns:a16="http://schemas.microsoft.com/office/drawing/2014/main" pred="{559A584F-F867-4534-823B-0A5618F0A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6" name="Image 743">
          <a:extLst>
            <a:ext uri="{FF2B5EF4-FFF2-40B4-BE49-F238E27FC236}">
              <a16:creationId xmlns:a16="http://schemas.microsoft.com/office/drawing/2014/main" id="{8B188FA8-5010-4F10-833E-5EA760EB7DF2}"/>
            </a:ext>
            <a:ext uri="{147F2762-F138-4A5C-976F-8EAC2B608ADB}">
              <a16:predDERef xmlns:a16="http://schemas.microsoft.com/office/drawing/2014/main" pred="{2B5D0DB4-286F-4555-AA85-BED89B51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7" name="Image 757">
          <a:extLst>
            <a:ext uri="{FF2B5EF4-FFF2-40B4-BE49-F238E27FC236}">
              <a16:creationId xmlns:a16="http://schemas.microsoft.com/office/drawing/2014/main" id="{C4F97941-957B-450B-9499-D10567522F9D}"/>
            </a:ext>
            <a:ext uri="{147F2762-F138-4A5C-976F-8EAC2B608ADB}">
              <a16:predDERef xmlns:a16="http://schemas.microsoft.com/office/drawing/2014/main" pred="{4B1C8489-F1A2-4698-B068-09273379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8" name="Image 758">
          <a:extLst>
            <a:ext uri="{FF2B5EF4-FFF2-40B4-BE49-F238E27FC236}">
              <a16:creationId xmlns:a16="http://schemas.microsoft.com/office/drawing/2014/main" id="{867C8487-55CD-4324-98A3-1E88D790110C}"/>
            </a:ext>
            <a:ext uri="{147F2762-F138-4A5C-976F-8EAC2B608ADB}">
              <a16:predDERef xmlns:a16="http://schemas.microsoft.com/office/drawing/2014/main" pred="{EED7121B-64CF-42EF-A108-ECC87AE10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19" name="Image 759">
          <a:extLst>
            <a:ext uri="{FF2B5EF4-FFF2-40B4-BE49-F238E27FC236}">
              <a16:creationId xmlns:a16="http://schemas.microsoft.com/office/drawing/2014/main" id="{0019277D-600C-46B7-A460-A28BC572B13F}"/>
            </a:ext>
            <a:ext uri="{147F2762-F138-4A5C-976F-8EAC2B608ADB}">
              <a16:predDERef xmlns:a16="http://schemas.microsoft.com/office/drawing/2014/main" pred="{EF3D7700-E3C1-40DD-AF0E-2E76B2AD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0" name="Image 766">
          <a:extLst>
            <a:ext uri="{FF2B5EF4-FFF2-40B4-BE49-F238E27FC236}">
              <a16:creationId xmlns:a16="http://schemas.microsoft.com/office/drawing/2014/main" id="{14B494FF-D7F4-426B-BF68-7ADBDCB945EA}"/>
            </a:ext>
            <a:ext uri="{147F2762-F138-4A5C-976F-8EAC2B608ADB}">
              <a16:predDERef xmlns:a16="http://schemas.microsoft.com/office/drawing/2014/main" pred="{F5BA0B0F-D5D8-45F2-A94F-5C7833409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1" name="Image 767">
          <a:extLst>
            <a:ext uri="{FF2B5EF4-FFF2-40B4-BE49-F238E27FC236}">
              <a16:creationId xmlns:a16="http://schemas.microsoft.com/office/drawing/2014/main" id="{2D7B37F6-15CA-469F-AA9D-614D16D797E0}"/>
            </a:ext>
            <a:ext uri="{147F2762-F138-4A5C-976F-8EAC2B608ADB}">
              <a16:predDERef xmlns:a16="http://schemas.microsoft.com/office/drawing/2014/main" pred="{D53ADDB4-FEFD-4635-8364-B28AA3D6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2" name="Image 768">
          <a:extLst>
            <a:ext uri="{FF2B5EF4-FFF2-40B4-BE49-F238E27FC236}">
              <a16:creationId xmlns:a16="http://schemas.microsoft.com/office/drawing/2014/main" id="{8841D4E8-2163-4BAF-B147-4958E6CB077E}"/>
            </a:ext>
            <a:ext uri="{147F2762-F138-4A5C-976F-8EAC2B608ADB}">
              <a16:predDERef xmlns:a16="http://schemas.microsoft.com/office/drawing/2014/main" pred="{086648AB-8790-4E94-BD63-C63B7AA2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3" name="Image 778">
          <a:extLst>
            <a:ext uri="{FF2B5EF4-FFF2-40B4-BE49-F238E27FC236}">
              <a16:creationId xmlns:a16="http://schemas.microsoft.com/office/drawing/2014/main" id="{1C3B628C-9DC7-4D77-BE9D-DA1783D64BCF}"/>
            </a:ext>
            <a:ext uri="{147F2762-F138-4A5C-976F-8EAC2B608ADB}">
              <a16:predDERef xmlns:a16="http://schemas.microsoft.com/office/drawing/2014/main" pred="{13FF7856-F620-4125-99EF-33B30F42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4" name="Image 779">
          <a:extLst>
            <a:ext uri="{FF2B5EF4-FFF2-40B4-BE49-F238E27FC236}">
              <a16:creationId xmlns:a16="http://schemas.microsoft.com/office/drawing/2014/main" id="{27673BE5-9609-4CD1-BADB-0FFA5F705578}"/>
            </a:ext>
            <a:ext uri="{147F2762-F138-4A5C-976F-8EAC2B608ADB}">
              <a16:predDERef xmlns:a16="http://schemas.microsoft.com/office/drawing/2014/main" pred="{C948C98A-5C1A-4BE9-9A32-36549C8E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5" name="Image 780">
          <a:extLst>
            <a:ext uri="{FF2B5EF4-FFF2-40B4-BE49-F238E27FC236}">
              <a16:creationId xmlns:a16="http://schemas.microsoft.com/office/drawing/2014/main" id="{38370311-60D8-4758-ADC4-3E35573DE371}"/>
            </a:ext>
            <a:ext uri="{147F2762-F138-4A5C-976F-8EAC2B608ADB}">
              <a16:predDERef xmlns:a16="http://schemas.microsoft.com/office/drawing/2014/main" pred="{2EFDE09E-9D01-43FF-8059-56C1008F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6" name="Image 790">
          <a:extLst>
            <a:ext uri="{FF2B5EF4-FFF2-40B4-BE49-F238E27FC236}">
              <a16:creationId xmlns:a16="http://schemas.microsoft.com/office/drawing/2014/main" id="{F358DAD5-7457-4C2B-A1B7-E6D00929A545}"/>
            </a:ext>
            <a:ext uri="{147F2762-F138-4A5C-976F-8EAC2B608ADB}">
              <a16:predDERef xmlns:a16="http://schemas.microsoft.com/office/drawing/2014/main" pred="{BD702378-8017-47BC-BCF5-5D5D61B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7" name="Image 791">
          <a:extLst>
            <a:ext uri="{FF2B5EF4-FFF2-40B4-BE49-F238E27FC236}">
              <a16:creationId xmlns:a16="http://schemas.microsoft.com/office/drawing/2014/main" id="{470258E8-AEEB-4146-8418-B12DF532FA05}"/>
            </a:ext>
            <a:ext uri="{147F2762-F138-4A5C-976F-8EAC2B608ADB}">
              <a16:predDERef xmlns:a16="http://schemas.microsoft.com/office/drawing/2014/main" pred="{8B44AEF5-CD4E-4FF3-9B3D-2D9CCAAD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8" name="Image 792">
          <a:extLst>
            <a:ext uri="{FF2B5EF4-FFF2-40B4-BE49-F238E27FC236}">
              <a16:creationId xmlns:a16="http://schemas.microsoft.com/office/drawing/2014/main" id="{F186AB12-83AC-49B7-8AA2-6FEDF311DF94}"/>
            </a:ext>
            <a:ext uri="{147F2762-F138-4A5C-976F-8EAC2B608ADB}">
              <a16:predDERef xmlns:a16="http://schemas.microsoft.com/office/drawing/2014/main" pred="{94B634C2-EE3B-49DC-BE8C-462A9DDB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29" name="Image 802">
          <a:extLst>
            <a:ext uri="{FF2B5EF4-FFF2-40B4-BE49-F238E27FC236}">
              <a16:creationId xmlns:a16="http://schemas.microsoft.com/office/drawing/2014/main" id="{C67D15D2-AB73-424F-90AB-E422732D68B0}"/>
            </a:ext>
            <a:ext uri="{147F2762-F138-4A5C-976F-8EAC2B608ADB}">
              <a16:predDERef xmlns:a16="http://schemas.microsoft.com/office/drawing/2014/main" pred="{94D1A6D3-16B4-474B-8B61-9128B3BB0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0" name="Image 803">
          <a:extLst>
            <a:ext uri="{FF2B5EF4-FFF2-40B4-BE49-F238E27FC236}">
              <a16:creationId xmlns:a16="http://schemas.microsoft.com/office/drawing/2014/main" id="{9F32E570-D5F5-40CF-BA5F-CF90A060A25E}"/>
            </a:ext>
            <a:ext uri="{147F2762-F138-4A5C-976F-8EAC2B608ADB}">
              <a16:predDERef xmlns:a16="http://schemas.microsoft.com/office/drawing/2014/main" pred="{FB8EC018-3402-42E1-B0A4-288623140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1" name="Image 804">
          <a:extLst>
            <a:ext uri="{FF2B5EF4-FFF2-40B4-BE49-F238E27FC236}">
              <a16:creationId xmlns:a16="http://schemas.microsoft.com/office/drawing/2014/main" id="{C22D94F1-2F30-4FF8-BDE6-04A85ED439ED}"/>
            </a:ext>
            <a:ext uri="{147F2762-F138-4A5C-976F-8EAC2B608ADB}">
              <a16:predDERef xmlns:a16="http://schemas.microsoft.com/office/drawing/2014/main" pred="{E338B54F-0133-403A-B9C6-A1729398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2" name="Image 805">
          <a:extLst>
            <a:ext uri="{FF2B5EF4-FFF2-40B4-BE49-F238E27FC236}">
              <a16:creationId xmlns:a16="http://schemas.microsoft.com/office/drawing/2014/main" id="{58324BCC-ADF5-4082-B2A2-CB74FA476B3A}"/>
            </a:ext>
            <a:ext uri="{147F2762-F138-4A5C-976F-8EAC2B608ADB}">
              <a16:predDERef xmlns:a16="http://schemas.microsoft.com/office/drawing/2014/main" pred="{FA83F84E-40FA-4332-AEB4-84730225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3" name="Image 806">
          <a:extLst>
            <a:ext uri="{FF2B5EF4-FFF2-40B4-BE49-F238E27FC236}">
              <a16:creationId xmlns:a16="http://schemas.microsoft.com/office/drawing/2014/main" id="{5AD26FA8-FF52-4C44-A749-5C8041837DF9}"/>
            </a:ext>
            <a:ext uri="{147F2762-F138-4A5C-976F-8EAC2B608ADB}">
              <a16:predDERef xmlns:a16="http://schemas.microsoft.com/office/drawing/2014/main" pred="{91B7BBB4-BDE1-4631-AB64-71EE3F98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4" name="Image 382">
          <a:extLst>
            <a:ext uri="{FF2B5EF4-FFF2-40B4-BE49-F238E27FC236}">
              <a16:creationId xmlns:a16="http://schemas.microsoft.com/office/drawing/2014/main" id="{728926E1-9CCE-492D-87A6-AA6D2D2D969D}"/>
            </a:ext>
            <a:ext uri="{147F2762-F138-4A5C-976F-8EAC2B608ADB}">
              <a16:predDERef xmlns:a16="http://schemas.microsoft.com/office/drawing/2014/main" pred="{9954234D-6FDB-44B3-B2CF-AED00DBF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001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5" name="Image 398">
          <a:extLst>
            <a:ext uri="{FF2B5EF4-FFF2-40B4-BE49-F238E27FC236}">
              <a16:creationId xmlns:a16="http://schemas.microsoft.com/office/drawing/2014/main" id="{1040C1D2-CB12-46DC-A2DB-3C1AD3DFFE21}"/>
            </a:ext>
            <a:ext uri="{147F2762-F138-4A5C-976F-8EAC2B608ADB}">
              <a16:predDERef xmlns:a16="http://schemas.microsoft.com/office/drawing/2014/main" pred="{9037957F-3312-4638-9CAF-5EBFB75B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001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6" name="Image 413">
          <a:extLst>
            <a:ext uri="{FF2B5EF4-FFF2-40B4-BE49-F238E27FC236}">
              <a16:creationId xmlns:a16="http://schemas.microsoft.com/office/drawing/2014/main" id="{B5767A9D-D957-4C6E-84D1-1F7316F26636}"/>
            </a:ext>
            <a:ext uri="{147F2762-F138-4A5C-976F-8EAC2B608ADB}">
              <a16:predDERef xmlns:a16="http://schemas.microsoft.com/office/drawing/2014/main" pred="{494AD5E7-771D-46BA-A8DA-6C84D928A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215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7" name="Image 435">
          <a:extLst>
            <a:ext uri="{FF2B5EF4-FFF2-40B4-BE49-F238E27FC236}">
              <a16:creationId xmlns:a16="http://schemas.microsoft.com/office/drawing/2014/main" id="{E2B263F9-7F19-4E89-8F1F-E4710AFD0D65}"/>
            </a:ext>
            <a:ext uri="{147F2762-F138-4A5C-976F-8EAC2B608ADB}">
              <a16:predDERef xmlns:a16="http://schemas.microsoft.com/office/drawing/2014/main" pred="{D140DFBE-1C72-4D91-AA96-2073B0D8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143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8" name="Image 451">
          <a:extLst>
            <a:ext uri="{FF2B5EF4-FFF2-40B4-BE49-F238E27FC236}">
              <a16:creationId xmlns:a16="http://schemas.microsoft.com/office/drawing/2014/main" id="{890308CC-800A-4960-B4DA-AEEDB0D20EF9}"/>
            </a:ext>
            <a:ext uri="{147F2762-F138-4A5C-976F-8EAC2B608ADB}">
              <a16:predDERef xmlns:a16="http://schemas.microsoft.com/office/drawing/2014/main" pred="{08042383-B667-4B21-9751-DA79BC90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143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39" name="Image 465">
          <a:extLst>
            <a:ext uri="{FF2B5EF4-FFF2-40B4-BE49-F238E27FC236}">
              <a16:creationId xmlns:a16="http://schemas.microsoft.com/office/drawing/2014/main" id="{1DFE42F8-BADE-4D31-932C-876620745B72}"/>
            </a:ext>
            <a:ext uri="{147F2762-F138-4A5C-976F-8EAC2B608ADB}">
              <a16:predDERef xmlns:a16="http://schemas.microsoft.com/office/drawing/2014/main" pred="{5BCEE8DD-3B23-4957-9FAF-45C35FC7E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4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0" name="Image 481">
          <a:extLst>
            <a:ext uri="{FF2B5EF4-FFF2-40B4-BE49-F238E27FC236}">
              <a16:creationId xmlns:a16="http://schemas.microsoft.com/office/drawing/2014/main" id="{B2802FF5-221F-4C99-99A4-55058E507077}"/>
            </a:ext>
            <a:ext uri="{147F2762-F138-4A5C-976F-8EAC2B608ADB}">
              <a16:predDERef xmlns:a16="http://schemas.microsoft.com/office/drawing/2014/main" pred="{2B45E70D-A8B0-4626-9C59-94330204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4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1" name="Image 2940">
          <a:extLst>
            <a:ext uri="{FF2B5EF4-FFF2-40B4-BE49-F238E27FC236}">
              <a16:creationId xmlns:a16="http://schemas.microsoft.com/office/drawing/2014/main" id="{1BC8A9C7-431C-40BA-B977-09343EF5F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2" name="Image 2941">
          <a:extLst>
            <a:ext uri="{FF2B5EF4-FFF2-40B4-BE49-F238E27FC236}">
              <a16:creationId xmlns:a16="http://schemas.microsoft.com/office/drawing/2014/main" id="{39FB553D-075D-442C-A5AA-CE67470C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3" name="Image 2942">
          <a:extLst>
            <a:ext uri="{FF2B5EF4-FFF2-40B4-BE49-F238E27FC236}">
              <a16:creationId xmlns:a16="http://schemas.microsoft.com/office/drawing/2014/main" id="{34BB29CC-F8B6-43A8-BEA6-758E8CCE5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4" name="Image 2943">
          <a:extLst>
            <a:ext uri="{FF2B5EF4-FFF2-40B4-BE49-F238E27FC236}">
              <a16:creationId xmlns:a16="http://schemas.microsoft.com/office/drawing/2014/main" id="{C81947B0-E7C3-474B-8CFA-2312D59B2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5" name="Image 2944">
          <a:extLst>
            <a:ext uri="{FF2B5EF4-FFF2-40B4-BE49-F238E27FC236}">
              <a16:creationId xmlns:a16="http://schemas.microsoft.com/office/drawing/2014/main" id="{DF69792E-2952-4E0C-88E6-4A05A7527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6" name="Image 2945">
          <a:extLst>
            <a:ext uri="{FF2B5EF4-FFF2-40B4-BE49-F238E27FC236}">
              <a16:creationId xmlns:a16="http://schemas.microsoft.com/office/drawing/2014/main" id="{F2554996-52E7-4F0D-A902-741630E6A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7" name="Image 2946">
          <a:extLst>
            <a:ext uri="{FF2B5EF4-FFF2-40B4-BE49-F238E27FC236}">
              <a16:creationId xmlns:a16="http://schemas.microsoft.com/office/drawing/2014/main" id="{7E0B9E96-2BA2-4B88-9444-2D91D2686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8" name="Image 2947">
          <a:extLst>
            <a:ext uri="{FF2B5EF4-FFF2-40B4-BE49-F238E27FC236}">
              <a16:creationId xmlns:a16="http://schemas.microsoft.com/office/drawing/2014/main" id="{8AD0BEF2-75C0-49B0-A960-968AB07FB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49" name="Image 2948">
          <a:extLst>
            <a:ext uri="{FF2B5EF4-FFF2-40B4-BE49-F238E27FC236}">
              <a16:creationId xmlns:a16="http://schemas.microsoft.com/office/drawing/2014/main" id="{FFAE5C52-C83B-49A9-AD28-6B01AF31B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50" name="Image 8">
          <a:extLst>
            <a:ext uri="{FF2B5EF4-FFF2-40B4-BE49-F238E27FC236}">
              <a16:creationId xmlns:a16="http://schemas.microsoft.com/office/drawing/2014/main" id="{5CAE4CAC-D655-4576-AC96-DC12A8D4D522}"/>
            </a:ext>
            <a:ext uri="{147F2762-F138-4A5C-976F-8EAC2B608ADB}">
              <a16:predDERef xmlns:a16="http://schemas.microsoft.com/office/drawing/2014/main" pred="{DCDCF8F7-3F89-467B-A90B-4534D56C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14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51" name="Image 180">
          <a:extLst>
            <a:ext uri="{FF2B5EF4-FFF2-40B4-BE49-F238E27FC236}">
              <a16:creationId xmlns:a16="http://schemas.microsoft.com/office/drawing/2014/main" id="{93308978-326A-40B0-AB86-880B895E5CB8}"/>
            </a:ext>
            <a:ext uri="{147F2762-F138-4A5C-976F-8EAC2B608ADB}">
              <a16:predDERef xmlns:a16="http://schemas.microsoft.com/office/drawing/2014/main" pred="{7AE56D12-647F-4DBD-9702-80FDA28A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52" name="Image 183">
          <a:extLst>
            <a:ext uri="{FF2B5EF4-FFF2-40B4-BE49-F238E27FC236}">
              <a16:creationId xmlns:a16="http://schemas.microsoft.com/office/drawing/2014/main" id="{8C7F4004-EF52-429F-BE82-0221B081EB20}"/>
            </a:ext>
            <a:ext uri="{147F2762-F138-4A5C-976F-8EAC2B608ADB}">
              <a16:predDERef xmlns:a16="http://schemas.microsoft.com/office/drawing/2014/main" pred="{ADB4ED29-36D6-48C3-82B0-E9354557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834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953" name="Image 184">
          <a:extLst>
            <a:ext uri="{FF2B5EF4-FFF2-40B4-BE49-F238E27FC236}">
              <a16:creationId xmlns:a16="http://schemas.microsoft.com/office/drawing/2014/main" id="{75205FA1-03FB-433C-910C-C023ACC98C49}"/>
            </a:ext>
            <a:ext uri="{147F2762-F138-4A5C-976F-8EAC2B608ADB}">
              <a16:predDERef xmlns:a16="http://schemas.microsoft.com/office/drawing/2014/main" pred="{470320CF-A3BC-44D2-BA5F-80351D4E2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4773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54" name="Image 185">
          <a:extLst>
            <a:ext uri="{FF2B5EF4-FFF2-40B4-BE49-F238E27FC236}">
              <a16:creationId xmlns:a16="http://schemas.microsoft.com/office/drawing/2014/main" id="{17474DDE-BB19-4F19-838D-13159B27AF3D}"/>
            </a:ext>
            <a:ext uri="{147F2762-F138-4A5C-976F-8EAC2B608ADB}">
              <a16:predDERef xmlns:a16="http://schemas.microsoft.com/office/drawing/2014/main" pred="{3E17B680-14FB-4F59-8963-18B68FD1C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55" name="Image 203">
          <a:extLst>
            <a:ext uri="{FF2B5EF4-FFF2-40B4-BE49-F238E27FC236}">
              <a16:creationId xmlns:a16="http://schemas.microsoft.com/office/drawing/2014/main" id="{5BF9AC46-FD8B-44FD-AD7D-464885599B0B}"/>
            </a:ext>
            <a:ext uri="{147F2762-F138-4A5C-976F-8EAC2B608ADB}">
              <a16:predDERef xmlns:a16="http://schemas.microsoft.com/office/drawing/2014/main" pred="{1AD06EFB-CC24-4D8F-939C-D5F529E0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56" name="Image 206">
          <a:extLst>
            <a:ext uri="{FF2B5EF4-FFF2-40B4-BE49-F238E27FC236}">
              <a16:creationId xmlns:a16="http://schemas.microsoft.com/office/drawing/2014/main" id="{6A078CED-721C-499C-A389-53DE3A10AA0D}"/>
            </a:ext>
            <a:ext uri="{147F2762-F138-4A5C-976F-8EAC2B608ADB}">
              <a16:predDERef xmlns:a16="http://schemas.microsoft.com/office/drawing/2014/main" pred="{F7B31383-1BB2-4D14-8E54-7D325C47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763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57" name="Image 207">
          <a:extLst>
            <a:ext uri="{FF2B5EF4-FFF2-40B4-BE49-F238E27FC236}">
              <a16:creationId xmlns:a16="http://schemas.microsoft.com/office/drawing/2014/main" id="{9470EC79-3E51-4A55-A069-4B0A9085AADD}"/>
            </a:ext>
            <a:ext uri="{147F2762-F138-4A5C-976F-8EAC2B608ADB}">
              <a16:predDERef xmlns:a16="http://schemas.microsoft.com/office/drawing/2014/main" pred="{31B762BD-7CCD-4616-9737-1B24489B4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58" name="Image 221">
          <a:extLst>
            <a:ext uri="{FF2B5EF4-FFF2-40B4-BE49-F238E27FC236}">
              <a16:creationId xmlns:a16="http://schemas.microsoft.com/office/drawing/2014/main" id="{75720917-96B8-4C95-8308-068E10B377C2}"/>
            </a:ext>
            <a:ext uri="{147F2762-F138-4A5C-976F-8EAC2B608ADB}">
              <a16:predDERef xmlns:a16="http://schemas.microsoft.com/office/drawing/2014/main" pred="{AA524DF6-8249-4963-89E1-B977EAFF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59" name="Image 222">
          <a:extLst>
            <a:ext uri="{FF2B5EF4-FFF2-40B4-BE49-F238E27FC236}">
              <a16:creationId xmlns:a16="http://schemas.microsoft.com/office/drawing/2014/main" id="{1C605C12-F0BB-404D-B8FF-8515DFBEE290}"/>
            </a:ext>
            <a:ext uri="{147F2762-F138-4A5C-976F-8EAC2B608ADB}">
              <a16:predDERef xmlns:a16="http://schemas.microsoft.com/office/drawing/2014/main" pred="{440D4EAF-0EFD-4126-B454-C1990CC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763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60" name="Image 223">
          <a:extLst>
            <a:ext uri="{FF2B5EF4-FFF2-40B4-BE49-F238E27FC236}">
              <a16:creationId xmlns:a16="http://schemas.microsoft.com/office/drawing/2014/main" id="{0507AF68-7C54-4674-9E02-AA72930DCFB3}"/>
            </a:ext>
            <a:ext uri="{147F2762-F138-4A5C-976F-8EAC2B608ADB}">
              <a16:predDERef xmlns:a16="http://schemas.microsoft.com/office/drawing/2014/main" pred="{3C4F086E-7445-41F2-98B2-DB72CA763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61" name="Image 233">
          <a:extLst>
            <a:ext uri="{FF2B5EF4-FFF2-40B4-BE49-F238E27FC236}">
              <a16:creationId xmlns:a16="http://schemas.microsoft.com/office/drawing/2014/main" id="{E105469A-5739-44DF-84E6-BEF934274221}"/>
            </a:ext>
            <a:ext uri="{147F2762-F138-4A5C-976F-8EAC2B608ADB}">
              <a16:predDERef xmlns:a16="http://schemas.microsoft.com/office/drawing/2014/main" pred="{F0F84477-9275-4C22-8F66-A83FC7DD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62" name="Image 236">
          <a:extLst>
            <a:ext uri="{FF2B5EF4-FFF2-40B4-BE49-F238E27FC236}">
              <a16:creationId xmlns:a16="http://schemas.microsoft.com/office/drawing/2014/main" id="{1FB3EE26-D055-4848-8301-3AA18AB8CBCF}"/>
            </a:ext>
            <a:ext uri="{147F2762-F138-4A5C-976F-8EAC2B608ADB}">
              <a16:predDERef xmlns:a16="http://schemas.microsoft.com/office/drawing/2014/main" pred="{7FFA284A-9498-48E2-BA33-604F3B5D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76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63" name="Image 237">
          <a:extLst>
            <a:ext uri="{FF2B5EF4-FFF2-40B4-BE49-F238E27FC236}">
              <a16:creationId xmlns:a16="http://schemas.microsoft.com/office/drawing/2014/main" id="{2BAC39E4-2AAA-48D6-8A7A-DB003AEA1A27}"/>
            </a:ext>
            <a:ext uri="{147F2762-F138-4A5C-976F-8EAC2B608ADB}">
              <a16:predDERef xmlns:a16="http://schemas.microsoft.com/office/drawing/2014/main" pred="{976A0589-5A42-4EA4-A465-2DA443EAD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64" name="Image 251">
          <a:extLst>
            <a:ext uri="{FF2B5EF4-FFF2-40B4-BE49-F238E27FC236}">
              <a16:creationId xmlns:a16="http://schemas.microsoft.com/office/drawing/2014/main" id="{64A93ABF-EDA5-4489-8885-57D73E259087}"/>
            </a:ext>
            <a:ext uri="{147F2762-F138-4A5C-976F-8EAC2B608ADB}">
              <a16:predDERef xmlns:a16="http://schemas.microsoft.com/office/drawing/2014/main" pred="{CC44D593-408D-44C4-B758-D9F06682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65" name="Image 252">
          <a:extLst>
            <a:ext uri="{FF2B5EF4-FFF2-40B4-BE49-F238E27FC236}">
              <a16:creationId xmlns:a16="http://schemas.microsoft.com/office/drawing/2014/main" id="{4AD061F6-4029-47C9-AE7D-BB6E1E721DEE}"/>
            </a:ext>
            <a:ext uri="{147F2762-F138-4A5C-976F-8EAC2B608ADB}">
              <a16:predDERef xmlns:a16="http://schemas.microsoft.com/office/drawing/2014/main" pred="{304D6E8B-D7E1-44F4-A729-374D98A39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76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66" name="Image 253">
          <a:extLst>
            <a:ext uri="{FF2B5EF4-FFF2-40B4-BE49-F238E27FC236}">
              <a16:creationId xmlns:a16="http://schemas.microsoft.com/office/drawing/2014/main" id="{2BB6E340-3AB1-4B80-A921-3265E1288145}"/>
            </a:ext>
            <a:ext uri="{147F2762-F138-4A5C-976F-8EAC2B608ADB}">
              <a16:predDERef xmlns:a16="http://schemas.microsoft.com/office/drawing/2014/main" pred="{5252A0FA-2B3B-448B-8961-1EFBC0E44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67" name="Image 263">
          <a:extLst>
            <a:ext uri="{FF2B5EF4-FFF2-40B4-BE49-F238E27FC236}">
              <a16:creationId xmlns:a16="http://schemas.microsoft.com/office/drawing/2014/main" id="{3CFD0D7C-8D9C-4232-A687-76432656E0AE}"/>
            </a:ext>
            <a:ext uri="{147F2762-F138-4A5C-976F-8EAC2B608ADB}">
              <a16:predDERef xmlns:a16="http://schemas.microsoft.com/office/drawing/2014/main" pred="{406A8854-A43A-4D76-BA92-DA8F4825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858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68" name="Image 266">
          <a:extLst>
            <a:ext uri="{FF2B5EF4-FFF2-40B4-BE49-F238E27FC236}">
              <a16:creationId xmlns:a16="http://schemas.microsoft.com/office/drawing/2014/main" id="{36C19AA3-8729-4A43-AE4C-D3D807A0E100}"/>
            </a:ext>
            <a:ext uri="{147F2762-F138-4A5C-976F-8EAC2B608ADB}">
              <a16:predDERef xmlns:a16="http://schemas.microsoft.com/office/drawing/2014/main" pred="{FFC59373-DB8E-408A-94DA-0584EB7A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977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969" name="Image 267">
          <a:extLst>
            <a:ext uri="{FF2B5EF4-FFF2-40B4-BE49-F238E27FC236}">
              <a16:creationId xmlns:a16="http://schemas.microsoft.com/office/drawing/2014/main" id="{C9FE1993-DF90-45F8-A583-B22C3FE311E4}"/>
            </a:ext>
            <a:ext uri="{147F2762-F138-4A5C-976F-8EAC2B608ADB}">
              <a16:predDERef xmlns:a16="http://schemas.microsoft.com/office/drawing/2014/main" pred="{0594AFA9-98FF-4D83-8FFE-A23042FE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6198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0" name="Image 268">
          <a:extLst>
            <a:ext uri="{FF2B5EF4-FFF2-40B4-BE49-F238E27FC236}">
              <a16:creationId xmlns:a16="http://schemas.microsoft.com/office/drawing/2014/main" id="{983DE8E6-87E1-4DA1-B43F-2ECB548345C4}"/>
            </a:ext>
            <a:ext uri="{147F2762-F138-4A5C-976F-8EAC2B608ADB}">
              <a16:predDERef xmlns:a16="http://schemas.microsoft.com/office/drawing/2014/main" pred="{6DF0B10F-A13A-4151-8E1D-1585BCBB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858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1" name="Image 286">
          <a:extLst>
            <a:ext uri="{FF2B5EF4-FFF2-40B4-BE49-F238E27FC236}">
              <a16:creationId xmlns:a16="http://schemas.microsoft.com/office/drawing/2014/main" id="{4A60211F-6347-4CBF-BA30-DB366B611895}"/>
            </a:ext>
            <a:ext uri="{147F2762-F138-4A5C-976F-8EAC2B608ADB}">
              <a16:predDERef xmlns:a16="http://schemas.microsoft.com/office/drawing/2014/main" pred="{503210BD-880B-4037-BF5B-4CE515F03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2" name="Image 289">
          <a:extLst>
            <a:ext uri="{FF2B5EF4-FFF2-40B4-BE49-F238E27FC236}">
              <a16:creationId xmlns:a16="http://schemas.microsoft.com/office/drawing/2014/main" id="{7AF1B488-D4CF-4BE3-8BF3-F3932976F8D9}"/>
            </a:ext>
            <a:ext uri="{147F2762-F138-4A5C-976F-8EAC2B608ADB}">
              <a16:predDERef xmlns:a16="http://schemas.microsoft.com/office/drawing/2014/main" pred="{237D3DAE-B7E8-4668-B5C4-5142CD82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90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3" name="Image 290">
          <a:extLst>
            <a:ext uri="{FF2B5EF4-FFF2-40B4-BE49-F238E27FC236}">
              <a16:creationId xmlns:a16="http://schemas.microsoft.com/office/drawing/2014/main" id="{89AC21B0-3427-461A-98C3-0FD0DC4271E7}"/>
            </a:ext>
            <a:ext uri="{147F2762-F138-4A5C-976F-8EAC2B608ADB}">
              <a16:predDERef xmlns:a16="http://schemas.microsoft.com/office/drawing/2014/main" pred="{30FB0C7C-0940-4D19-B950-C1EA6529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4" name="Image 304">
          <a:extLst>
            <a:ext uri="{FF2B5EF4-FFF2-40B4-BE49-F238E27FC236}">
              <a16:creationId xmlns:a16="http://schemas.microsoft.com/office/drawing/2014/main" id="{8C52D8A0-6D32-4C7A-8CAD-F1ECA93474A9}"/>
            </a:ext>
            <a:ext uri="{147F2762-F138-4A5C-976F-8EAC2B608ADB}">
              <a16:predDERef xmlns:a16="http://schemas.microsoft.com/office/drawing/2014/main" pred="{2CBEEE0E-7AAA-4757-9BC8-4230ABC2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5" name="Image 305">
          <a:extLst>
            <a:ext uri="{FF2B5EF4-FFF2-40B4-BE49-F238E27FC236}">
              <a16:creationId xmlns:a16="http://schemas.microsoft.com/office/drawing/2014/main" id="{DFF72B3E-EF7F-4802-9365-BE8C006443EA}"/>
            </a:ext>
            <a:ext uri="{147F2762-F138-4A5C-976F-8EAC2B608ADB}">
              <a16:predDERef xmlns:a16="http://schemas.microsoft.com/office/drawing/2014/main" pred="{0AC9E55A-31EC-4CDC-9CA9-690973DA9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90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6" name="Image 306">
          <a:extLst>
            <a:ext uri="{FF2B5EF4-FFF2-40B4-BE49-F238E27FC236}">
              <a16:creationId xmlns:a16="http://schemas.microsoft.com/office/drawing/2014/main" id="{D705A274-7F39-41E1-BA0F-7505D71FA260}"/>
            </a:ext>
            <a:ext uri="{147F2762-F138-4A5C-976F-8EAC2B608ADB}">
              <a16:predDERef xmlns:a16="http://schemas.microsoft.com/office/drawing/2014/main" pred="{738FEF61-826B-4DD5-93D0-51EC5CE48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7" name="Image 316">
          <a:extLst>
            <a:ext uri="{FF2B5EF4-FFF2-40B4-BE49-F238E27FC236}">
              <a16:creationId xmlns:a16="http://schemas.microsoft.com/office/drawing/2014/main" id="{D1A471E7-610F-4199-A414-ED3F0FF0B119}"/>
            </a:ext>
            <a:ext uri="{147F2762-F138-4A5C-976F-8EAC2B608ADB}">
              <a16:predDERef xmlns:a16="http://schemas.microsoft.com/office/drawing/2014/main" pred="{DECE5677-C1BC-4BBD-9CFE-9126370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8" name="Image 319">
          <a:extLst>
            <a:ext uri="{FF2B5EF4-FFF2-40B4-BE49-F238E27FC236}">
              <a16:creationId xmlns:a16="http://schemas.microsoft.com/office/drawing/2014/main" id="{A0690DD5-44EB-442D-97BA-CD55BCC4E702}"/>
            </a:ext>
            <a:ext uri="{147F2762-F138-4A5C-976F-8EAC2B608ADB}">
              <a16:predDERef xmlns:a16="http://schemas.microsoft.com/office/drawing/2014/main" pred="{5088AD06-972F-453D-B6BB-3BAD8CB0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905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79" name="Image 320">
          <a:extLst>
            <a:ext uri="{FF2B5EF4-FFF2-40B4-BE49-F238E27FC236}">
              <a16:creationId xmlns:a16="http://schemas.microsoft.com/office/drawing/2014/main" id="{C83AE85C-8678-4623-8707-C8A6D90976E8}"/>
            </a:ext>
            <a:ext uri="{147F2762-F138-4A5C-976F-8EAC2B608ADB}">
              <a16:predDERef xmlns:a16="http://schemas.microsoft.com/office/drawing/2014/main" pred="{125878F2-E54C-4C0B-992D-40A8C2A0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80" name="Image 334">
          <a:extLst>
            <a:ext uri="{FF2B5EF4-FFF2-40B4-BE49-F238E27FC236}">
              <a16:creationId xmlns:a16="http://schemas.microsoft.com/office/drawing/2014/main" id="{98F99701-0EA7-4645-A251-0B0631F0A461}"/>
            </a:ext>
            <a:ext uri="{147F2762-F138-4A5C-976F-8EAC2B608ADB}">
              <a16:predDERef xmlns:a16="http://schemas.microsoft.com/office/drawing/2014/main" pred="{28051EA2-5067-486E-AD5B-C1B5D9D0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81" name="Image 335">
          <a:extLst>
            <a:ext uri="{FF2B5EF4-FFF2-40B4-BE49-F238E27FC236}">
              <a16:creationId xmlns:a16="http://schemas.microsoft.com/office/drawing/2014/main" id="{4E967B96-4265-4D2D-80B3-7398C8F879A8}"/>
            </a:ext>
            <a:ext uri="{147F2762-F138-4A5C-976F-8EAC2B608ADB}">
              <a16:predDERef xmlns:a16="http://schemas.microsoft.com/office/drawing/2014/main" pred="{3DB7EC3D-EB2C-4850-891F-2A83D4B1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905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82" name="Image 336">
          <a:extLst>
            <a:ext uri="{FF2B5EF4-FFF2-40B4-BE49-F238E27FC236}">
              <a16:creationId xmlns:a16="http://schemas.microsoft.com/office/drawing/2014/main" id="{170D9F60-2D2B-4419-8D99-E81C5BC6938F}"/>
            </a:ext>
            <a:ext uri="{147F2762-F138-4A5C-976F-8EAC2B608ADB}">
              <a16:predDERef xmlns:a16="http://schemas.microsoft.com/office/drawing/2014/main" pred="{30EA2032-88E6-4A07-B0E2-8915B57C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983" name="Image 343">
          <a:extLst>
            <a:ext uri="{FF2B5EF4-FFF2-40B4-BE49-F238E27FC236}">
              <a16:creationId xmlns:a16="http://schemas.microsoft.com/office/drawing/2014/main" id="{2709939A-1686-4C9B-A7C7-E8F12CB3CB5D}"/>
            </a:ext>
            <a:ext uri="{147F2762-F138-4A5C-976F-8EAC2B608ADB}">
              <a16:predDERef xmlns:a16="http://schemas.microsoft.com/office/drawing/2014/main" pred="{499F886C-0D94-4A51-9049-FBE27F3E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9530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84" name="Image 348">
          <a:extLst>
            <a:ext uri="{FF2B5EF4-FFF2-40B4-BE49-F238E27FC236}">
              <a16:creationId xmlns:a16="http://schemas.microsoft.com/office/drawing/2014/main" id="{0F47C527-4353-4D0D-A172-0569E23F4C4E}"/>
            </a:ext>
            <a:ext uri="{147F2762-F138-4A5C-976F-8EAC2B608ADB}">
              <a16:predDERef xmlns:a16="http://schemas.microsoft.com/office/drawing/2014/main" pred="{9236713E-B66B-4D9C-8DA1-3B308829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85" name="Image 351">
          <a:extLst>
            <a:ext uri="{FF2B5EF4-FFF2-40B4-BE49-F238E27FC236}">
              <a16:creationId xmlns:a16="http://schemas.microsoft.com/office/drawing/2014/main" id="{A791122C-8C96-4687-AFE1-BA8D5FD211EC}"/>
            </a:ext>
            <a:ext uri="{147F2762-F138-4A5C-976F-8EAC2B608ADB}">
              <a16:predDERef xmlns:a16="http://schemas.microsoft.com/office/drawing/2014/main" pred="{44F320B0-866D-4D64-8DB4-181E56D07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238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86" name="Image 352">
          <a:extLst>
            <a:ext uri="{FF2B5EF4-FFF2-40B4-BE49-F238E27FC236}">
              <a16:creationId xmlns:a16="http://schemas.microsoft.com/office/drawing/2014/main" id="{0129E470-5AA0-4F6B-9B3F-0EE7E6C27BEA}"/>
            </a:ext>
            <a:ext uri="{147F2762-F138-4A5C-976F-8EAC2B608ADB}">
              <a16:predDERef xmlns:a16="http://schemas.microsoft.com/office/drawing/2014/main" pred="{F0B53D5F-2F2D-4CBB-BE2C-26E3B846E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87" name="Image 366">
          <a:extLst>
            <a:ext uri="{FF2B5EF4-FFF2-40B4-BE49-F238E27FC236}">
              <a16:creationId xmlns:a16="http://schemas.microsoft.com/office/drawing/2014/main" id="{F463EE81-3C16-47CE-BC83-254DD2C15740}"/>
            </a:ext>
            <a:ext uri="{147F2762-F138-4A5C-976F-8EAC2B608ADB}">
              <a16:predDERef xmlns:a16="http://schemas.microsoft.com/office/drawing/2014/main" pred="{8ED52C84-1343-44FE-9A56-71599E86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88" name="Image 367">
          <a:extLst>
            <a:ext uri="{FF2B5EF4-FFF2-40B4-BE49-F238E27FC236}">
              <a16:creationId xmlns:a16="http://schemas.microsoft.com/office/drawing/2014/main" id="{0848172B-C20A-40D9-8515-5274B808D357}"/>
            </a:ext>
            <a:ext uri="{147F2762-F138-4A5C-976F-8EAC2B608ADB}">
              <a16:predDERef xmlns:a16="http://schemas.microsoft.com/office/drawing/2014/main" pred="{A9B40814-1666-4E54-9291-4208E0665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238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89" name="Image 368">
          <a:extLst>
            <a:ext uri="{FF2B5EF4-FFF2-40B4-BE49-F238E27FC236}">
              <a16:creationId xmlns:a16="http://schemas.microsoft.com/office/drawing/2014/main" id="{46C56A68-BB97-4A71-87EE-C0E942AF4B5B}"/>
            </a:ext>
            <a:ext uri="{147F2762-F138-4A5C-976F-8EAC2B608ADB}">
              <a16:predDERef xmlns:a16="http://schemas.microsoft.com/office/drawing/2014/main" pred="{832A65CF-162A-498B-AE5A-11B2FBAE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90" name="Image 378">
          <a:extLst>
            <a:ext uri="{FF2B5EF4-FFF2-40B4-BE49-F238E27FC236}">
              <a16:creationId xmlns:a16="http://schemas.microsoft.com/office/drawing/2014/main" id="{6F62E8DE-82A3-4CFB-A264-C18DEBCBB1B6}"/>
            </a:ext>
            <a:ext uri="{147F2762-F138-4A5C-976F-8EAC2B608ADB}">
              <a16:predDERef xmlns:a16="http://schemas.microsoft.com/office/drawing/2014/main" pred="{C3840B22-8ACF-4D6F-AA7F-205BD14C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91" name="Image 381">
          <a:extLst>
            <a:ext uri="{FF2B5EF4-FFF2-40B4-BE49-F238E27FC236}">
              <a16:creationId xmlns:a16="http://schemas.microsoft.com/office/drawing/2014/main" id="{9951014B-8C8D-4A4F-91CD-0A4688F3DEF6}"/>
            </a:ext>
            <a:ext uri="{147F2762-F138-4A5C-976F-8EAC2B608ADB}">
              <a16:predDERef xmlns:a16="http://schemas.microsoft.com/office/drawing/2014/main" pred="{232536E0-CCF9-4303-B1A5-3EDCFEC9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23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92" name="Image 382">
          <a:extLst>
            <a:ext uri="{FF2B5EF4-FFF2-40B4-BE49-F238E27FC236}">
              <a16:creationId xmlns:a16="http://schemas.microsoft.com/office/drawing/2014/main" id="{5B0BF853-D690-46D0-B06A-D4F3D1AEFD43}"/>
            </a:ext>
            <a:ext uri="{147F2762-F138-4A5C-976F-8EAC2B608ADB}">
              <a16:predDERef xmlns:a16="http://schemas.microsoft.com/office/drawing/2014/main" pred="{8EBF85BA-46B7-4236-98FE-2C80FA0E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93" name="Image 396">
          <a:extLst>
            <a:ext uri="{FF2B5EF4-FFF2-40B4-BE49-F238E27FC236}">
              <a16:creationId xmlns:a16="http://schemas.microsoft.com/office/drawing/2014/main" id="{E877E418-3BFA-4D65-A6C6-AA8B52851B09}"/>
            </a:ext>
            <a:ext uri="{147F2762-F138-4A5C-976F-8EAC2B608ADB}">
              <a16:predDERef xmlns:a16="http://schemas.microsoft.com/office/drawing/2014/main" pred="{B37A77C6-8BCE-457D-8565-0F217A343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94" name="Image 397">
          <a:extLst>
            <a:ext uri="{FF2B5EF4-FFF2-40B4-BE49-F238E27FC236}">
              <a16:creationId xmlns:a16="http://schemas.microsoft.com/office/drawing/2014/main" id="{38F97855-D2AD-4740-9136-0A06154D347D}"/>
            </a:ext>
            <a:ext uri="{147F2762-F138-4A5C-976F-8EAC2B608ADB}">
              <a16:predDERef xmlns:a16="http://schemas.microsoft.com/office/drawing/2014/main" pred="{37FE08AD-BE04-4B9E-BAF6-5D08E7DD5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23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95" name="Image 398">
          <a:extLst>
            <a:ext uri="{FF2B5EF4-FFF2-40B4-BE49-F238E27FC236}">
              <a16:creationId xmlns:a16="http://schemas.microsoft.com/office/drawing/2014/main" id="{A26D59D8-330F-47DD-B67E-61AC9212FC59}"/>
            </a:ext>
            <a:ext uri="{147F2762-F138-4A5C-976F-8EAC2B608ADB}">
              <a16:predDERef xmlns:a16="http://schemas.microsoft.com/office/drawing/2014/main" pred="{3054BA15-81FF-4E8A-B0E8-AE212C0E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96" name="Image 408">
          <a:extLst>
            <a:ext uri="{FF2B5EF4-FFF2-40B4-BE49-F238E27FC236}">
              <a16:creationId xmlns:a16="http://schemas.microsoft.com/office/drawing/2014/main" id="{C1109298-858C-4D1E-9319-BDBD3F542F0E}"/>
            </a:ext>
            <a:ext uri="{147F2762-F138-4A5C-976F-8EAC2B608ADB}">
              <a16:predDERef xmlns:a16="http://schemas.microsoft.com/office/drawing/2014/main" pred="{B04E05B9-ECC5-4CFB-BB0B-11ED456C6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333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97" name="Image 411">
          <a:extLst>
            <a:ext uri="{FF2B5EF4-FFF2-40B4-BE49-F238E27FC236}">
              <a16:creationId xmlns:a16="http://schemas.microsoft.com/office/drawing/2014/main" id="{1A1384F3-5481-40BE-BF0A-2DABECE34D6D}"/>
            </a:ext>
            <a:ext uri="{147F2762-F138-4A5C-976F-8EAC2B608ADB}">
              <a16:predDERef xmlns:a16="http://schemas.microsoft.com/office/drawing/2014/main" pred="{E9F646E4-DFD5-42E2-95C9-14781B9B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452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2998" name="Image 412">
          <a:extLst>
            <a:ext uri="{FF2B5EF4-FFF2-40B4-BE49-F238E27FC236}">
              <a16:creationId xmlns:a16="http://schemas.microsoft.com/office/drawing/2014/main" id="{68DE9663-E499-436B-BE78-D316D9D11585}"/>
            </a:ext>
            <a:ext uri="{147F2762-F138-4A5C-976F-8EAC2B608ADB}">
              <a16:predDERef xmlns:a16="http://schemas.microsoft.com/office/drawing/2014/main" pred="{D3CB0244-DBBC-4660-89B0-98B726E80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55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2999" name="Image 413">
          <a:extLst>
            <a:ext uri="{FF2B5EF4-FFF2-40B4-BE49-F238E27FC236}">
              <a16:creationId xmlns:a16="http://schemas.microsoft.com/office/drawing/2014/main" id="{7DCE4EFF-0C54-4EF5-A8E6-406B50A513B5}"/>
            </a:ext>
            <a:ext uri="{147F2762-F138-4A5C-976F-8EAC2B608ADB}">
              <a16:predDERef xmlns:a16="http://schemas.microsoft.com/office/drawing/2014/main" pred="{3E22E8CC-5FF0-4B0D-90F1-17F272E5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333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0" name="Image 431">
          <a:extLst>
            <a:ext uri="{FF2B5EF4-FFF2-40B4-BE49-F238E27FC236}">
              <a16:creationId xmlns:a16="http://schemas.microsoft.com/office/drawing/2014/main" id="{927AE0D6-4838-478B-AE80-D6697C981CF8}"/>
            </a:ext>
            <a:ext uri="{147F2762-F138-4A5C-976F-8EAC2B608ADB}">
              <a16:predDERef xmlns:a16="http://schemas.microsoft.com/office/drawing/2014/main" pred="{B895BC10-FA9B-4C47-B819-C6653355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1" name="Image 434">
          <a:extLst>
            <a:ext uri="{FF2B5EF4-FFF2-40B4-BE49-F238E27FC236}">
              <a16:creationId xmlns:a16="http://schemas.microsoft.com/office/drawing/2014/main" id="{2B080E08-489E-45FB-92A6-0E1B10BC925E}"/>
            </a:ext>
            <a:ext uri="{147F2762-F138-4A5C-976F-8EAC2B608ADB}">
              <a16:predDERef xmlns:a16="http://schemas.microsoft.com/office/drawing/2014/main" pred="{03D80BF4-8137-4B22-A9B4-D0F0F491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381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2" name="Image 435">
          <a:extLst>
            <a:ext uri="{FF2B5EF4-FFF2-40B4-BE49-F238E27FC236}">
              <a16:creationId xmlns:a16="http://schemas.microsoft.com/office/drawing/2014/main" id="{0BC79B7B-60AB-40A8-B27E-F7B3673401BD}"/>
            </a:ext>
            <a:ext uri="{147F2762-F138-4A5C-976F-8EAC2B608ADB}">
              <a16:predDERef xmlns:a16="http://schemas.microsoft.com/office/drawing/2014/main" pred="{76DB752F-F4FE-46D5-8294-47F3E9A9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3" name="Image 449">
          <a:extLst>
            <a:ext uri="{FF2B5EF4-FFF2-40B4-BE49-F238E27FC236}">
              <a16:creationId xmlns:a16="http://schemas.microsoft.com/office/drawing/2014/main" id="{93C1C929-09DB-4782-96C3-33F70C0DADC7}"/>
            </a:ext>
            <a:ext uri="{147F2762-F138-4A5C-976F-8EAC2B608ADB}">
              <a16:predDERef xmlns:a16="http://schemas.microsoft.com/office/drawing/2014/main" pred="{612AF231-5858-4B3E-BF6B-D094FD05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4" name="Image 450">
          <a:extLst>
            <a:ext uri="{FF2B5EF4-FFF2-40B4-BE49-F238E27FC236}">
              <a16:creationId xmlns:a16="http://schemas.microsoft.com/office/drawing/2014/main" id="{2379E832-6588-42E4-9435-50E0C6D67572}"/>
            </a:ext>
            <a:ext uri="{147F2762-F138-4A5C-976F-8EAC2B608ADB}">
              <a16:predDERef xmlns:a16="http://schemas.microsoft.com/office/drawing/2014/main" pred="{D31885F2-0192-423A-A433-BE98CA664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381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5" name="Image 451">
          <a:extLst>
            <a:ext uri="{FF2B5EF4-FFF2-40B4-BE49-F238E27FC236}">
              <a16:creationId xmlns:a16="http://schemas.microsoft.com/office/drawing/2014/main" id="{5F6F3F8E-9D30-450F-A3B5-EFD6E2BCC12E}"/>
            </a:ext>
            <a:ext uri="{147F2762-F138-4A5C-976F-8EAC2B608ADB}">
              <a16:predDERef xmlns:a16="http://schemas.microsoft.com/office/drawing/2014/main" pred="{18516CF2-2278-4C6D-AB67-BE8125811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6" name="Image 461">
          <a:extLst>
            <a:ext uri="{FF2B5EF4-FFF2-40B4-BE49-F238E27FC236}">
              <a16:creationId xmlns:a16="http://schemas.microsoft.com/office/drawing/2014/main" id="{42E73AB9-6000-4CA6-A4E6-58CCE33A8161}"/>
            </a:ext>
            <a:ext uri="{147F2762-F138-4A5C-976F-8EAC2B608ADB}">
              <a16:predDERef xmlns:a16="http://schemas.microsoft.com/office/drawing/2014/main" pred="{E628BBCC-A89D-4DE7-AF95-7E89D770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7" name="Image 464">
          <a:extLst>
            <a:ext uri="{FF2B5EF4-FFF2-40B4-BE49-F238E27FC236}">
              <a16:creationId xmlns:a16="http://schemas.microsoft.com/office/drawing/2014/main" id="{F277798A-C863-4AC2-A981-97BC01D9216A}"/>
            </a:ext>
            <a:ext uri="{147F2762-F138-4A5C-976F-8EAC2B608ADB}">
              <a16:predDERef xmlns:a16="http://schemas.microsoft.com/office/drawing/2014/main" pred="{56E898C2-7134-4A28-8408-79AEC6BE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1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8" name="Image 465">
          <a:extLst>
            <a:ext uri="{FF2B5EF4-FFF2-40B4-BE49-F238E27FC236}">
              <a16:creationId xmlns:a16="http://schemas.microsoft.com/office/drawing/2014/main" id="{029A33A7-A1BE-4750-B3DA-ED6C17B6A040}"/>
            </a:ext>
            <a:ext uri="{147F2762-F138-4A5C-976F-8EAC2B608ADB}">
              <a16:predDERef xmlns:a16="http://schemas.microsoft.com/office/drawing/2014/main" pred="{DB9EF4BD-D63C-46CD-80C5-910A881D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09" name="Image 479">
          <a:extLst>
            <a:ext uri="{FF2B5EF4-FFF2-40B4-BE49-F238E27FC236}">
              <a16:creationId xmlns:a16="http://schemas.microsoft.com/office/drawing/2014/main" id="{4A7395D7-8DF0-4219-AB32-DB804D075FBF}"/>
            </a:ext>
            <a:ext uri="{147F2762-F138-4A5C-976F-8EAC2B608ADB}">
              <a16:predDERef xmlns:a16="http://schemas.microsoft.com/office/drawing/2014/main" pred="{C65DCAF2-CCBA-4B30-B822-C7ED3CD20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10" name="Image 480">
          <a:extLst>
            <a:ext uri="{FF2B5EF4-FFF2-40B4-BE49-F238E27FC236}">
              <a16:creationId xmlns:a16="http://schemas.microsoft.com/office/drawing/2014/main" id="{4426D8A4-3779-424D-96DE-0ACD28CB1CB0}"/>
            </a:ext>
            <a:ext uri="{147F2762-F138-4A5C-976F-8EAC2B608ADB}">
              <a16:predDERef xmlns:a16="http://schemas.microsoft.com/office/drawing/2014/main" pred="{119C91FF-C1F0-4FD0-A01B-9543DD2F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1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11" name="Image 481">
          <a:extLst>
            <a:ext uri="{FF2B5EF4-FFF2-40B4-BE49-F238E27FC236}">
              <a16:creationId xmlns:a16="http://schemas.microsoft.com/office/drawing/2014/main" id="{FCBC5F52-9E33-4A4C-BA7C-260BC81D36C0}"/>
            </a:ext>
            <a:ext uri="{147F2762-F138-4A5C-976F-8EAC2B608ADB}">
              <a16:predDERef xmlns:a16="http://schemas.microsoft.com/office/drawing/2014/main" pred="{C97EB2B6-C269-4887-8B6B-B8489056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012" name="Image 592">
          <a:extLst>
            <a:ext uri="{FF2B5EF4-FFF2-40B4-BE49-F238E27FC236}">
              <a16:creationId xmlns:a16="http://schemas.microsoft.com/office/drawing/2014/main" id="{92C2FF54-622F-4C6E-9670-01C84BFEC485}"/>
            </a:ext>
            <a:ext uri="{147F2762-F138-4A5C-976F-8EAC2B608ADB}">
              <a16:predDERef xmlns:a16="http://schemas.microsoft.com/office/drawing/2014/main" pred="{777775B5-4257-4960-9D08-6642A347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6208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13" name="Image 648">
          <a:extLst>
            <a:ext uri="{FF2B5EF4-FFF2-40B4-BE49-F238E27FC236}">
              <a16:creationId xmlns:a16="http://schemas.microsoft.com/office/drawing/2014/main" id="{47FBE0DA-B4F0-44F4-8242-4D4323D5CC60}"/>
            </a:ext>
            <a:ext uri="{147F2762-F138-4A5C-976F-8EAC2B608ADB}">
              <a16:predDERef xmlns:a16="http://schemas.microsoft.com/office/drawing/2014/main" pred="{B07CC28F-D0C6-4FEF-B9D0-96A85182A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14" name="Image 651">
          <a:extLst>
            <a:ext uri="{FF2B5EF4-FFF2-40B4-BE49-F238E27FC236}">
              <a16:creationId xmlns:a16="http://schemas.microsoft.com/office/drawing/2014/main" id="{BFFC3C1A-24C7-4417-AC4B-9137EBE439AD}"/>
            </a:ext>
            <a:ext uri="{147F2762-F138-4A5C-976F-8EAC2B608ADB}">
              <a16:predDERef xmlns:a16="http://schemas.microsoft.com/office/drawing/2014/main" pred="{09CB4AF1-A5C5-46AB-88C7-4F0F6C11D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15" name="Image 652">
          <a:extLst>
            <a:ext uri="{FF2B5EF4-FFF2-40B4-BE49-F238E27FC236}">
              <a16:creationId xmlns:a16="http://schemas.microsoft.com/office/drawing/2014/main" id="{B2A32758-D43E-4C2D-AE51-02AA49173E5E}"/>
            </a:ext>
            <a:ext uri="{147F2762-F138-4A5C-976F-8EAC2B608ADB}">
              <a16:predDERef xmlns:a16="http://schemas.microsoft.com/office/drawing/2014/main" pred="{628022FB-A157-46E2-BF03-179194190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16" name="Image 666">
          <a:extLst>
            <a:ext uri="{FF2B5EF4-FFF2-40B4-BE49-F238E27FC236}">
              <a16:creationId xmlns:a16="http://schemas.microsoft.com/office/drawing/2014/main" id="{C4C1A220-F2CF-4187-8362-90388AAA3F1F}"/>
            </a:ext>
            <a:ext uri="{147F2762-F138-4A5C-976F-8EAC2B608ADB}">
              <a16:predDERef xmlns:a16="http://schemas.microsoft.com/office/drawing/2014/main" pred="{2ACB2E50-800B-4301-8AE4-9A5C1F1E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17" name="Image 667">
          <a:extLst>
            <a:ext uri="{FF2B5EF4-FFF2-40B4-BE49-F238E27FC236}">
              <a16:creationId xmlns:a16="http://schemas.microsoft.com/office/drawing/2014/main" id="{F3BC5C2A-78FD-4711-BC62-D64B9B8CE631}"/>
            </a:ext>
            <a:ext uri="{147F2762-F138-4A5C-976F-8EAC2B608ADB}">
              <a16:predDERef xmlns:a16="http://schemas.microsoft.com/office/drawing/2014/main" pred="{580B46EE-D9B8-4251-9F6D-39B7DDCA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18" name="Image 668">
          <a:extLst>
            <a:ext uri="{FF2B5EF4-FFF2-40B4-BE49-F238E27FC236}">
              <a16:creationId xmlns:a16="http://schemas.microsoft.com/office/drawing/2014/main" id="{228BDAF0-2DFF-41A9-A3B5-11FFF523D772}"/>
            </a:ext>
            <a:ext uri="{147F2762-F138-4A5C-976F-8EAC2B608ADB}">
              <a16:predDERef xmlns:a16="http://schemas.microsoft.com/office/drawing/2014/main" pred="{E7C4B8B6-C682-4D15-BDA0-F0F208D8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19" name="Image 678">
          <a:extLst>
            <a:ext uri="{FF2B5EF4-FFF2-40B4-BE49-F238E27FC236}">
              <a16:creationId xmlns:a16="http://schemas.microsoft.com/office/drawing/2014/main" id="{C6473BF1-66DA-4124-8D6D-33D3BC9FBABE}"/>
            </a:ext>
            <a:ext uri="{147F2762-F138-4A5C-976F-8EAC2B608ADB}">
              <a16:predDERef xmlns:a16="http://schemas.microsoft.com/office/drawing/2014/main" pred="{E1A8F168-D708-4E94-A1C2-F46E077D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0" name="Image 679">
          <a:extLst>
            <a:ext uri="{FF2B5EF4-FFF2-40B4-BE49-F238E27FC236}">
              <a16:creationId xmlns:a16="http://schemas.microsoft.com/office/drawing/2014/main" id="{48D8C954-5C50-4AA1-974C-059B9C3C3853}"/>
            </a:ext>
            <a:ext uri="{147F2762-F138-4A5C-976F-8EAC2B608ADB}">
              <a16:predDERef xmlns:a16="http://schemas.microsoft.com/office/drawing/2014/main" pred="{F80BFE04-BC83-4139-BC3D-358D0D1EE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1" name="Image 680">
          <a:extLst>
            <a:ext uri="{FF2B5EF4-FFF2-40B4-BE49-F238E27FC236}">
              <a16:creationId xmlns:a16="http://schemas.microsoft.com/office/drawing/2014/main" id="{40E67508-B7D6-4112-A488-ADFE529BCE18}"/>
            </a:ext>
            <a:ext uri="{147F2762-F138-4A5C-976F-8EAC2B608ADB}">
              <a16:predDERef xmlns:a16="http://schemas.microsoft.com/office/drawing/2014/main" pred="{C9477341-B06B-4C00-9378-B3EC12B45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2" name="Image 723">
          <a:extLst>
            <a:ext uri="{FF2B5EF4-FFF2-40B4-BE49-F238E27FC236}">
              <a16:creationId xmlns:a16="http://schemas.microsoft.com/office/drawing/2014/main" id="{B42BDBC1-329D-4B32-BA2D-054BE595A293}"/>
            </a:ext>
            <a:ext uri="{147F2762-F138-4A5C-976F-8EAC2B608ADB}">
              <a16:predDERef xmlns:a16="http://schemas.microsoft.com/office/drawing/2014/main" pred="{D4971F31-965A-42C7-81A0-6B9F6A19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3" name="Image 726">
          <a:extLst>
            <a:ext uri="{FF2B5EF4-FFF2-40B4-BE49-F238E27FC236}">
              <a16:creationId xmlns:a16="http://schemas.microsoft.com/office/drawing/2014/main" id="{981159E5-8BBE-4710-88CA-DE8E5DAC6E9E}"/>
            </a:ext>
            <a:ext uri="{147F2762-F138-4A5C-976F-8EAC2B608ADB}">
              <a16:predDERef xmlns:a16="http://schemas.microsoft.com/office/drawing/2014/main" pred="{3402099C-D2F2-4362-8F49-BBA0E06E6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4" name="Image 727">
          <a:extLst>
            <a:ext uri="{FF2B5EF4-FFF2-40B4-BE49-F238E27FC236}">
              <a16:creationId xmlns:a16="http://schemas.microsoft.com/office/drawing/2014/main" id="{AC48C14A-68A8-4894-892E-BEFA24B43C88}"/>
            </a:ext>
            <a:ext uri="{147F2762-F138-4A5C-976F-8EAC2B608ADB}">
              <a16:predDERef xmlns:a16="http://schemas.microsoft.com/office/drawing/2014/main" pred="{8A59E798-40DB-4782-8635-1FE75F74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5" name="Image 741">
          <a:extLst>
            <a:ext uri="{FF2B5EF4-FFF2-40B4-BE49-F238E27FC236}">
              <a16:creationId xmlns:a16="http://schemas.microsoft.com/office/drawing/2014/main" id="{C8CDF2F4-8C27-4218-BBEF-21D86CCF1028}"/>
            </a:ext>
            <a:ext uri="{147F2762-F138-4A5C-976F-8EAC2B608ADB}">
              <a16:predDERef xmlns:a16="http://schemas.microsoft.com/office/drawing/2014/main" pred="{1B706B13-847E-45B7-8CDF-311DE6C9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6" name="Image 742">
          <a:extLst>
            <a:ext uri="{FF2B5EF4-FFF2-40B4-BE49-F238E27FC236}">
              <a16:creationId xmlns:a16="http://schemas.microsoft.com/office/drawing/2014/main" id="{E75643D3-0523-44B7-8C74-55145A73FF60}"/>
            </a:ext>
            <a:ext uri="{147F2762-F138-4A5C-976F-8EAC2B608ADB}">
              <a16:predDERef xmlns:a16="http://schemas.microsoft.com/office/drawing/2014/main" pred="{6F55A52B-DF0E-4DD1-826F-C2953796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7" name="Image 743">
          <a:extLst>
            <a:ext uri="{FF2B5EF4-FFF2-40B4-BE49-F238E27FC236}">
              <a16:creationId xmlns:a16="http://schemas.microsoft.com/office/drawing/2014/main" id="{29F7DABD-F2F0-42F0-9805-96911C01C622}"/>
            </a:ext>
            <a:ext uri="{147F2762-F138-4A5C-976F-8EAC2B608ADB}">
              <a16:predDERef xmlns:a16="http://schemas.microsoft.com/office/drawing/2014/main" pred="{8E972EC0-D82F-4FF5-99C7-28D4E03E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8" name="Image 753">
          <a:extLst>
            <a:ext uri="{FF2B5EF4-FFF2-40B4-BE49-F238E27FC236}">
              <a16:creationId xmlns:a16="http://schemas.microsoft.com/office/drawing/2014/main" id="{8BA9CD74-FD5A-4DE8-9D4B-CEBE095BF8E8}"/>
            </a:ext>
            <a:ext uri="{147F2762-F138-4A5C-976F-8EAC2B608ADB}">
              <a16:predDERef xmlns:a16="http://schemas.microsoft.com/office/drawing/2014/main" pred="{E61DBDB7-87C3-4F25-A6D8-1DDDBC988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29" name="Image 756">
          <a:extLst>
            <a:ext uri="{FF2B5EF4-FFF2-40B4-BE49-F238E27FC236}">
              <a16:creationId xmlns:a16="http://schemas.microsoft.com/office/drawing/2014/main" id="{0108A65C-8336-43C7-8D84-B2A5A30BFE75}"/>
            </a:ext>
            <a:ext uri="{147F2762-F138-4A5C-976F-8EAC2B608ADB}">
              <a16:predDERef xmlns:a16="http://schemas.microsoft.com/office/drawing/2014/main" pred="{9733D959-54AE-4324-B10E-83028D41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21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0" name="Image 757">
          <a:extLst>
            <a:ext uri="{FF2B5EF4-FFF2-40B4-BE49-F238E27FC236}">
              <a16:creationId xmlns:a16="http://schemas.microsoft.com/office/drawing/2014/main" id="{D7F29D90-4CA5-4960-9FC6-9A4A0340C0A2}"/>
            </a:ext>
            <a:ext uri="{147F2762-F138-4A5C-976F-8EAC2B608ADB}">
              <a16:predDERef xmlns:a16="http://schemas.microsoft.com/office/drawing/2014/main" pred="{20F1F16A-407A-4B95-AE34-C1F51427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1" name="Image 774">
          <a:extLst>
            <a:ext uri="{FF2B5EF4-FFF2-40B4-BE49-F238E27FC236}">
              <a16:creationId xmlns:a16="http://schemas.microsoft.com/office/drawing/2014/main" id="{F6C9ED98-F2CD-4886-8D9B-EB60DBBC0FAC}"/>
            </a:ext>
            <a:ext uri="{147F2762-F138-4A5C-976F-8EAC2B608ADB}">
              <a16:predDERef xmlns:a16="http://schemas.microsoft.com/office/drawing/2014/main" pred="{51568776-4143-4C83-9C1D-F22902738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2" name="Image 777">
          <a:extLst>
            <a:ext uri="{FF2B5EF4-FFF2-40B4-BE49-F238E27FC236}">
              <a16:creationId xmlns:a16="http://schemas.microsoft.com/office/drawing/2014/main" id="{ECA3405B-C7D7-4F4C-90D4-D6BDE9566873}"/>
            </a:ext>
            <a:ext uri="{147F2762-F138-4A5C-976F-8EAC2B608ADB}">
              <a16:predDERef xmlns:a16="http://schemas.microsoft.com/office/drawing/2014/main" pred="{FC3768F7-20C7-49C5-A788-E42394DA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3" name="Image 778">
          <a:extLst>
            <a:ext uri="{FF2B5EF4-FFF2-40B4-BE49-F238E27FC236}">
              <a16:creationId xmlns:a16="http://schemas.microsoft.com/office/drawing/2014/main" id="{EEF49C7E-4824-4D25-9911-B7238F7370B9}"/>
            </a:ext>
            <a:ext uri="{147F2762-F138-4A5C-976F-8EAC2B608ADB}">
              <a16:predDERef xmlns:a16="http://schemas.microsoft.com/office/drawing/2014/main" pred="{F409580F-92BE-4483-9931-75B45851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4" name="Image 792">
          <a:extLst>
            <a:ext uri="{FF2B5EF4-FFF2-40B4-BE49-F238E27FC236}">
              <a16:creationId xmlns:a16="http://schemas.microsoft.com/office/drawing/2014/main" id="{D6785A12-6CBE-4CBC-B196-95331E62FFE8}"/>
            </a:ext>
            <a:ext uri="{147F2762-F138-4A5C-976F-8EAC2B608ADB}">
              <a16:predDERef xmlns:a16="http://schemas.microsoft.com/office/drawing/2014/main" pred="{9A171275-EC4A-47A7-B8CA-46067EF29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5" name="Image 793">
          <a:extLst>
            <a:ext uri="{FF2B5EF4-FFF2-40B4-BE49-F238E27FC236}">
              <a16:creationId xmlns:a16="http://schemas.microsoft.com/office/drawing/2014/main" id="{189AE591-3938-4123-AAA2-3D2E834CCA60}"/>
            </a:ext>
            <a:ext uri="{147F2762-F138-4A5C-976F-8EAC2B608ADB}">
              <a16:predDERef xmlns:a16="http://schemas.microsoft.com/office/drawing/2014/main" pred="{4EBB1E2C-915F-4A91-B2C5-917461C2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6" name="Image 794">
          <a:extLst>
            <a:ext uri="{FF2B5EF4-FFF2-40B4-BE49-F238E27FC236}">
              <a16:creationId xmlns:a16="http://schemas.microsoft.com/office/drawing/2014/main" id="{F0A2E32E-03D6-4DCC-903D-5ACE666E66FD}"/>
            </a:ext>
            <a:ext uri="{147F2762-F138-4A5C-976F-8EAC2B608ADB}">
              <a16:predDERef xmlns:a16="http://schemas.microsoft.com/office/drawing/2014/main" pred="{E4CAA23C-65D3-4213-8C0D-D00773B3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7" name="Image 801">
          <a:extLst>
            <a:ext uri="{FF2B5EF4-FFF2-40B4-BE49-F238E27FC236}">
              <a16:creationId xmlns:a16="http://schemas.microsoft.com/office/drawing/2014/main" id="{2D609004-E58E-4463-B802-28BE685A5DD0}"/>
            </a:ext>
            <a:ext uri="{147F2762-F138-4A5C-976F-8EAC2B608ADB}">
              <a16:predDERef xmlns:a16="http://schemas.microsoft.com/office/drawing/2014/main" pred="{A2B449F0-A625-4A5B-9A05-61124811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8" name="Image 802">
          <a:extLst>
            <a:ext uri="{FF2B5EF4-FFF2-40B4-BE49-F238E27FC236}">
              <a16:creationId xmlns:a16="http://schemas.microsoft.com/office/drawing/2014/main" id="{1323EC51-9E69-4882-ACE3-4C141595B749}"/>
            </a:ext>
            <a:ext uri="{147F2762-F138-4A5C-976F-8EAC2B608ADB}">
              <a16:predDERef xmlns:a16="http://schemas.microsoft.com/office/drawing/2014/main" pred="{31EC33E4-2A3A-436E-A550-B699C91D0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477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39" name="Image 803">
          <a:extLst>
            <a:ext uri="{FF2B5EF4-FFF2-40B4-BE49-F238E27FC236}">
              <a16:creationId xmlns:a16="http://schemas.microsoft.com/office/drawing/2014/main" id="{DD6956E3-492A-4A73-979A-316C7C4F156D}"/>
            </a:ext>
            <a:ext uri="{147F2762-F138-4A5C-976F-8EAC2B608ADB}">
              <a16:predDERef xmlns:a16="http://schemas.microsoft.com/office/drawing/2014/main" pred="{E39CF1E1-C8EA-43F9-AE94-DAEBC41A7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0" name="Image 804">
          <a:extLst>
            <a:ext uri="{FF2B5EF4-FFF2-40B4-BE49-F238E27FC236}">
              <a16:creationId xmlns:a16="http://schemas.microsoft.com/office/drawing/2014/main" id="{E5CBDDA1-A1FC-4796-9712-13CA19BC883F}"/>
            </a:ext>
            <a:ext uri="{147F2762-F138-4A5C-976F-8EAC2B608ADB}">
              <a16:predDERef xmlns:a16="http://schemas.microsoft.com/office/drawing/2014/main" pred="{058C1894-527D-401E-B7EE-66894083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1" name="Image 805">
          <a:extLst>
            <a:ext uri="{FF2B5EF4-FFF2-40B4-BE49-F238E27FC236}">
              <a16:creationId xmlns:a16="http://schemas.microsoft.com/office/drawing/2014/main" id="{3B0D6647-0056-4116-B837-D189F6893946}"/>
            </a:ext>
            <a:ext uri="{147F2762-F138-4A5C-976F-8EAC2B608ADB}">
              <a16:predDERef xmlns:a16="http://schemas.microsoft.com/office/drawing/2014/main" pred="{9C151F8F-1BD1-4FD2-85C4-3E485F29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2" name="Image 806">
          <a:extLst>
            <a:ext uri="{FF2B5EF4-FFF2-40B4-BE49-F238E27FC236}">
              <a16:creationId xmlns:a16="http://schemas.microsoft.com/office/drawing/2014/main" id="{5A565C40-EFFC-4FDF-AF6E-A71C4B4926E4}"/>
            </a:ext>
            <a:ext uri="{147F2762-F138-4A5C-976F-8EAC2B608ADB}">
              <a16:predDERef xmlns:a16="http://schemas.microsoft.com/office/drawing/2014/main" pred="{99951D8F-E2C9-48B0-A672-9A412BCD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3" name="Image 4">
          <a:extLst>
            <a:ext uri="{FF2B5EF4-FFF2-40B4-BE49-F238E27FC236}">
              <a16:creationId xmlns:a16="http://schemas.microsoft.com/office/drawing/2014/main" id="{D78669A1-A741-49F9-9FB6-55E538A81F47}"/>
            </a:ext>
            <a:ext uri="{147F2762-F138-4A5C-976F-8EAC2B608ADB}">
              <a16:predDERef xmlns:a16="http://schemas.microsoft.com/office/drawing/2014/main" pred="{4ADC849C-70A0-4D3D-98C7-5F82A24C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4" name="Image 7">
          <a:extLst>
            <a:ext uri="{FF2B5EF4-FFF2-40B4-BE49-F238E27FC236}">
              <a16:creationId xmlns:a16="http://schemas.microsoft.com/office/drawing/2014/main" id="{79A83E08-6E08-4B4D-95C4-5F1C2C200642}"/>
            </a:ext>
            <a:ext uri="{147F2762-F138-4A5C-976F-8EAC2B608ADB}">
              <a16:predDERef xmlns:a16="http://schemas.microsoft.com/office/drawing/2014/main" pred="{427E26E2-935D-4080-95BA-96EC169C0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5" name="Image 10">
          <a:extLst>
            <a:ext uri="{FF2B5EF4-FFF2-40B4-BE49-F238E27FC236}">
              <a16:creationId xmlns:a16="http://schemas.microsoft.com/office/drawing/2014/main" id="{02D21137-500E-43BE-8C15-FB53F8E88BC4}"/>
            </a:ext>
            <a:ext uri="{147F2762-F138-4A5C-976F-8EAC2B608ADB}">
              <a16:predDERef xmlns:a16="http://schemas.microsoft.com/office/drawing/2014/main" pred="{167E42AD-F454-4392-809C-DD92BEE54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6" name="Image 37">
          <a:extLst>
            <a:ext uri="{FF2B5EF4-FFF2-40B4-BE49-F238E27FC236}">
              <a16:creationId xmlns:a16="http://schemas.microsoft.com/office/drawing/2014/main" id="{1E1F3A22-6089-4A84-AD1F-142108F3B15C}"/>
            </a:ext>
            <a:ext uri="{147F2762-F138-4A5C-976F-8EAC2B608ADB}">
              <a16:predDERef xmlns:a16="http://schemas.microsoft.com/office/drawing/2014/main" pred="{71BFA7A7-EA0A-47FC-B1FA-04E55AF7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7" name="Image 40">
          <a:extLst>
            <a:ext uri="{FF2B5EF4-FFF2-40B4-BE49-F238E27FC236}">
              <a16:creationId xmlns:a16="http://schemas.microsoft.com/office/drawing/2014/main" id="{964D04ED-6B8C-4EEE-8FFE-CB72FA016857}"/>
            </a:ext>
            <a:ext uri="{147F2762-F138-4A5C-976F-8EAC2B608ADB}">
              <a16:predDERef xmlns:a16="http://schemas.microsoft.com/office/drawing/2014/main" pred="{DBE31899-B25F-47E9-A59A-7FD6C4556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8" name="Image 41">
          <a:extLst>
            <a:ext uri="{FF2B5EF4-FFF2-40B4-BE49-F238E27FC236}">
              <a16:creationId xmlns:a16="http://schemas.microsoft.com/office/drawing/2014/main" id="{F0781FA2-8CDE-451D-B415-77C4DE20F297}"/>
            </a:ext>
            <a:ext uri="{147F2762-F138-4A5C-976F-8EAC2B608ADB}">
              <a16:predDERef xmlns:a16="http://schemas.microsoft.com/office/drawing/2014/main" pred="{2A3EE650-EC11-468D-A0C4-385B68B8C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49" name="Image 55">
          <a:extLst>
            <a:ext uri="{FF2B5EF4-FFF2-40B4-BE49-F238E27FC236}">
              <a16:creationId xmlns:a16="http://schemas.microsoft.com/office/drawing/2014/main" id="{12FC35B9-86D8-4394-A55D-7948A8903768}"/>
            </a:ext>
            <a:ext uri="{147F2762-F138-4A5C-976F-8EAC2B608ADB}">
              <a16:predDERef xmlns:a16="http://schemas.microsoft.com/office/drawing/2014/main" pred="{19B2809B-DE7B-4E1C-A11F-635CED47F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0" name="Image 56">
          <a:extLst>
            <a:ext uri="{FF2B5EF4-FFF2-40B4-BE49-F238E27FC236}">
              <a16:creationId xmlns:a16="http://schemas.microsoft.com/office/drawing/2014/main" id="{AA36385E-DBD7-442A-8EB5-289DF0871DB4}"/>
            </a:ext>
            <a:ext uri="{147F2762-F138-4A5C-976F-8EAC2B608ADB}">
              <a16:predDERef xmlns:a16="http://schemas.microsoft.com/office/drawing/2014/main" pred="{51E37489-C7CE-44E0-BA66-B447C812A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1" name="Image 57">
          <a:extLst>
            <a:ext uri="{FF2B5EF4-FFF2-40B4-BE49-F238E27FC236}">
              <a16:creationId xmlns:a16="http://schemas.microsoft.com/office/drawing/2014/main" id="{17F4FF4C-B68A-4D64-8792-F71D119E3BC2}"/>
            </a:ext>
            <a:ext uri="{147F2762-F138-4A5C-976F-8EAC2B608ADB}">
              <a16:predDERef xmlns:a16="http://schemas.microsoft.com/office/drawing/2014/main" pred="{04D7A717-F248-444E-B7BD-72054693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2" name="Image 67">
          <a:extLst>
            <a:ext uri="{FF2B5EF4-FFF2-40B4-BE49-F238E27FC236}">
              <a16:creationId xmlns:a16="http://schemas.microsoft.com/office/drawing/2014/main" id="{EEBC4771-8829-4D2A-BA10-C6BC7345D504}"/>
            </a:ext>
            <a:ext uri="{147F2762-F138-4A5C-976F-8EAC2B608ADB}">
              <a16:predDERef xmlns:a16="http://schemas.microsoft.com/office/drawing/2014/main" pred="{5A2494C7-4F1A-4E5F-AB7C-9DF369C5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3" name="Image 70">
          <a:extLst>
            <a:ext uri="{FF2B5EF4-FFF2-40B4-BE49-F238E27FC236}">
              <a16:creationId xmlns:a16="http://schemas.microsoft.com/office/drawing/2014/main" id="{D05AD415-7AC8-428E-8C3C-1688F53F2179}"/>
            </a:ext>
            <a:ext uri="{147F2762-F138-4A5C-976F-8EAC2B608ADB}">
              <a16:predDERef xmlns:a16="http://schemas.microsoft.com/office/drawing/2014/main" pred="{4BB93950-C15B-4E48-B551-25513221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4" name="Image 71">
          <a:extLst>
            <a:ext uri="{FF2B5EF4-FFF2-40B4-BE49-F238E27FC236}">
              <a16:creationId xmlns:a16="http://schemas.microsoft.com/office/drawing/2014/main" id="{569491D3-6FF3-4FE0-86BA-0F126D50E927}"/>
            </a:ext>
            <a:ext uri="{147F2762-F138-4A5C-976F-8EAC2B608ADB}">
              <a16:predDERef xmlns:a16="http://schemas.microsoft.com/office/drawing/2014/main" pred="{BC2FD3F9-4EFE-4897-B228-2B9B4D525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5" name="Image 88">
          <a:extLst>
            <a:ext uri="{FF2B5EF4-FFF2-40B4-BE49-F238E27FC236}">
              <a16:creationId xmlns:a16="http://schemas.microsoft.com/office/drawing/2014/main" id="{F9B38820-1CC9-45D0-9AD3-A11B8B3163EF}"/>
            </a:ext>
            <a:ext uri="{147F2762-F138-4A5C-976F-8EAC2B608ADB}">
              <a16:predDERef xmlns:a16="http://schemas.microsoft.com/office/drawing/2014/main" pred="{8D24992E-9CDC-4B06-87ED-A40C76AA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6" name="Image 91">
          <a:extLst>
            <a:ext uri="{FF2B5EF4-FFF2-40B4-BE49-F238E27FC236}">
              <a16:creationId xmlns:a16="http://schemas.microsoft.com/office/drawing/2014/main" id="{BADDB681-95FC-4DE7-B930-68B69FA83359}"/>
            </a:ext>
            <a:ext uri="{147F2762-F138-4A5C-976F-8EAC2B608ADB}">
              <a16:predDERef xmlns:a16="http://schemas.microsoft.com/office/drawing/2014/main" pred="{F67883F6-8480-4AD3-97EB-EDA8582B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7" name="Image 92">
          <a:extLst>
            <a:ext uri="{FF2B5EF4-FFF2-40B4-BE49-F238E27FC236}">
              <a16:creationId xmlns:a16="http://schemas.microsoft.com/office/drawing/2014/main" id="{F484D308-9E89-40A1-8991-73B154630765}"/>
            </a:ext>
            <a:ext uri="{147F2762-F138-4A5C-976F-8EAC2B608ADB}">
              <a16:predDERef xmlns:a16="http://schemas.microsoft.com/office/drawing/2014/main" pred="{BFB7FC3C-6670-44E4-B697-6CF1B8791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8" name="Image 106">
          <a:extLst>
            <a:ext uri="{FF2B5EF4-FFF2-40B4-BE49-F238E27FC236}">
              <a16:creationId xmlns:a16="http://schemas.microsoft.com/office/drawing/2014/main" id="{0812E72E-8C64-4B59-A47D-39058435A323}"/>
            </a:ext>
            <a:ext uri="{147F2762-F138-4A5C-976F-8EAC2B608ADB}">
              <a16:predDERef xmlns:a16="http://schemas.microsoft.com/office/drawing/2014/main" pred="{6C2166CC-C9BF-418F-8AB3-AA42C6E9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59" name="Image 107">
          <a:extLst>
            <a:ext uri="{FF2B5EF4-FFF2-40B4-BE49-F238E27FC236}">
              <a16:creationId xmlns:a16="http://schemas.microsoft.com/office/drawing/2014/main" id="{F3651B1E-72E7-490C-AB32-89A54F7C0565}"/>
            </a:ext>
            <a:ext uri="{147F2762-F138-4A5C-976F-8EAC2B608ADB}">
              <a16:predDERef xmlns:a16="http://schemas.microsoft.com/office/drawing/2014/main" pred="{2CA1C7A3-EBC1-452A-B4D3-CB64A7F8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0" name="Image 108">
          <a:extLst>
            <a:ext uri="{FF2B5EF4-FFF2-40B4-BE49-F238E27FC236}">
              <a16:creationId xmlns:a16="http://schemas.microsoft.com/office/drawing/2014/main" id="{131B40E2-40D6-4452-BF65-E6DADDF26E59}"/>
            </a:ext>
            <a:ext uri="{147F2762-F138-4A5C-976F-8EAC2B608ADB}">
              <a16:predDERef xmlns:a16="http://schemas.microsoft.com/office/drawing/2014/main" pred="{38285C6C-B7A7-461E-9966-2810281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1" name="Image 118">
          <a:extLst>
            <a:ext uri="{FF2B5EF4-FFF2-40B4-BE49-F238E27FC236}">
              <a16:creationId xmlns:a16="http://schemas.microsoft.com/office/drawing/2014/main" id="{5E83B103-DC33-4D5B-85D8-D0274D6776B2}"/>
            </a:ext>
            <a:ext uri="{147F2762-F138-4A5C-976F-8EAC2B608ADB}">
              <a16:predDERef xmlns:a16="http://schemas.microsoft.com/office/drawing/2014/main" pred="{AAEFB5E7-96A8-459A-8D91-6621A81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2" name="Image 121">
          <a:extLst>
            <a:ext uri="{FF2B5EF4-FFF2-40B4-BE49-F238E27FC236}">
              <a16:creationId xmlns:a16="http://schemas.microsoft.com/office/drawing/2014/main" id="{6E24EEEB-1E6B-4861-B46C-DEE65B56624C}"/>
            </a:ext>
            <a:ext uri="{147F2762-F138-4A5C-976F-8EAC2B608ADB}">
              <a16:predDERef xmlns:a16="http://schemas.microsoft.com/office/drawing/2014/main" pred="{3CB4D77E-0252-4529-846A-44CA1BD8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3" name="Image 122">
          <a:extLst>
            <a:ext uri="{FF2B5EF4-FFF2-40B4-BE49-F238E27FC236}">
              <a16:creationId xmlns:a16="http://schemas.microsoft.com/office/drawing/2014/main" id="{90BFEB69-88A5-4B96-AB26-357BF8F2A688}"/>
            </a:ext>
            <a:ext uri="{147F2762-F138-4A5C-976F-8EAC2B608ADB}">
              <a16:predDERef xmlns:a16="http://schemas.microsoft.com/office/drawing/2014/main" pred="{961C3B18-531C-4CBD-AD11-F034A724F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4" name="Image 139">
          <a:extLst>
            <a:ext uri="{FF2B5EF4-FFF2-40B4-BE49-F238E27FC236}">
              <a16:creationId xmlns:a16="http://schemas.microsoft.com/office/drawing/2014/main" id="{3354F5B4-D41C-4ACE-864B-033E25E019CA}"/>
            </a:ext>
            <a:ext uri="{147F2762-F138-4A5C-976F-8EAC2B608ADB}">
              <a16:predDERef xmlns:a16="http://schemas.microsoft.com/office/drawing/2014/main" pred="{ED7CAFCD-E2D8-4DF3-B53E-1865D94E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5" name="Image 142">
          <a:extLst>
            <a:ext uri="{FF2B5EF4-FFF2-40B4-BE49-F238E27FC236}">
              <a16:creationId xmlns:a16="http://schemas.microsoft.com/office/drawing/2014/main" id="{455B88EF-7481-402C-8947-22BCD2CA0A9D}"/>
            </a:ext>
            <a:ext uri="{147F2762-F138-4A5C-976F-8EAC2B608ADB}">
              <a16:predDERef xmlns:a16="http://schemas.microsoft.com/office/drawing/2014/main" pred="{E03C073B-373E-450D-88CC-5CE35C27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6" name="Image 143">
          <a:extLst>
            <a:ext uri="{FF2B5EF4-FFF2-40B4-BE49-F238E27FC236}">
              <a16:creationId xmlns:a16="http://schemas.microsoft.com/office/drawing/2014/main" id="{308881B7-D6FE-4D04-93E8-B8D82133C116}"/>
            </a:ext>
            <a:ext uri="{147F2762-F138-4A5C-976F-8EAC2B608ADB}">
              <a16:predDERef xmlns:a16="http://schemas.microsoft.com/office/drawing/2014/main" pred="{55595245-42C6-4B29-A8AE-3127CC9C1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7" name="Image 157">
          <a:extLst>
            <a:ext uri="{FF2B5EF4-FFF2-40B4-BE49-F238E27FC236}">
              <a16:creationId xmlns:a16="http://schemas.microsoft.com/office/drawing/2014/main" id="{9C1B487A-E49A-452E-948B-798276375D2C}"/>
            </a:ext>
            <a:ext uri="{147F2762-F138-4A5C-976F-8EAC2B608ADB}">
              <a16:predDERef xmlns:a16="http://schemas.microsoft.com/office/drawing/2014/main" pred="{19208EF6-C634-4D11-8F3E-2FB52358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8" name="Image 158">
          <a:extLst>
            <a:ext uri="{FF2B5EF4-FFF2-40B4-BE49-F238E27FC236}">
              <a16:creationId xmlns:a16="http://schemas.microsoft.com/office/drawing/2014/main" id="{9C0BA233-26FA-4D42-85DF-3ECCB0D4AA61}"/>
            </a:ext>
            <a:ext uri="{147F2762-F138-4A5C-976F-8EAC2B608ADB}">
              <a16:predDERef xmlns:a16="http://schemas.microsoft.com/office/drawing/2014/main" pred="{7D0E2D5A-3B15-4704-AEF7-7DFADE222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69" name="Image 159">
          <a:extLst>
            <a:ext uri="{FF2B5EF4-FFF2-40B4-BE49-F238E27FC236}">
              <a16:creationId xmlns:a16="http://schemas.microsoft.com/office/drawing/2014/main" id="{439DC488-3199-4F81-8016-BE80112DC3EA}"/>
            </a:ext>
            <a:ext uri="{147F2762-F138-4A5C-976F-8EAC2B608ADB}">
              <a16:predDERef xmlns:a16="http://schemas.microsoft.com/office/drawing/2014/main" pred="{FE9781E8-F298-48F8-8531-B58F8404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0" name="Image 169">
          <a:extLst>
            <a:ext uri="{FF2B5EF4-FFF2-40B4-BE49-F238E27FC236}">
              <a16:creationId xmlns:a16="http://schemas.microsoft.com/office/drawing/2014/main" id="{2422E561-3338-4556-A375-C7EE429F2BC6}"/>
            </a:ext>
            <a:ext uri="{147F2762-F138-4A5C-976F-8EAC2B608ADB}">
              <a16:predDERef xmlns:a16="http://schemas.microsoft.com/office/drawing/2014/main" pred="{B9A6EBBC-C74A-473F-A2A5-17769341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1" name="Image 172">
          <a:extLst>
            <a:ext uri="{FF2B5EF4-FFF2-40B4-BE49-F238E27FC236}">
              <a16:creationId xmlns:a16="http://schemas.microsoft.com/office/drawing/2014/main" id="{4C160739-7F90-49A4-92C5-817FE1127BE3}"/>
            </a:ext>
            <a:ext uri="{147F2762-F138-4A5C-976F-8EAC2B608ADB}">
              <a16:predDERef xmlns:a16="http://schemas.microsoft.com/office/drawing/2014/main" pred="{7CEBBEB9-B3CC-436B-8F2D-B130D429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2" name="Image 173">
          <a:extLst>
            <a:ext uri="{FF2B5EF4-FFF2-40B4-BE49-F238E27FC236}">
              <a16:creationId xmlns:a16="http://schemas.microsoft.com/office/drawing/2014/main" id="{FCAE5A2C-CBC0-4082-BE58-260914741E0D}"/>
            </a:ext>
            <a:ext uri="{147F2762-F138-4A5C-976F-8EAC2B608ADB}">
              <a16:predDERef xmlns:a16="http://schemas.microsoft.com/office/drawing/2014/main" pred="{22B61B6B-5EE7-42CC-B30F-B58B438D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3" name="Image 190">
          <a:extLst>
            <a:ext uri="{FF2B5EF4-FFF2-40B4-BE49-F238E27FC236}">
              <a16:creationId xmlns:a16="http://schemas.microsoft.com/office/drawing/2014/main" id="{9E823267-58A4-4508-ABA8-8FAD9FBADF51}"/>
            </a:ext>
            <a:ext uri="{147F2762-F138-4A5C-976F-8EAC2B608ADB}">
              <a16:predDERef xmlns:a16="http://schemas.microsoft.com/office/drawing/2014/main" pred="{BDB22198-FF6F-4591-AD3A-D143F25E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4" name="Image 193">
          <a:extLst>
            <a:ext uri="{FF2B5EF4-FFF2-40B4-BE49-F238E27FC236}">
              <a16:creationId xmlns:a16="http://schemas.microsoft.com/office/drawing/2014/main" id="{B0C61986-D2CC-45E4-A87D-DD651C57589C}"/>
            </a:ext>
            <a:ext uri="{147F2762-F138-4A5C-976F-8EAC2B608ADB}">
              <a16:predDERef xmlns:a16="http://schemas.microsoft.com/office/drawing/2014/main" pred="{0B2DA83D-1464-474F-B1A5-D690D38C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5" name="Image 194">
          <a:extLst>
            <a:ext uri="{FF2B5EF4-FFF2-40B4-BE49-F238E27FC236}">
              <a16:creationId xmlns:a16="http://schemas.microsoft.com/office/drawing/2014/main" id="{331691DA-D23A-41B3-AD81-B925DE0E4F5D}"/>
            </a:ext>
            <a:ext uri="{147F2762-F138-4A5C-976F-8EAC2B608ADB}">
              <a16:predDERef xmlns:a16="http://schemas.microsoft.com/office/drawing/2014/main" pred="{B7D09809-47E2-49D0-BB16-8E131F0AC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6" name="Image 208">
          <a:extLst>
            <a:ext uri="{FF2B5EF4-FFF2-40B4-BE49-F238E27FC236}">
              <a16:creationId xmlns:a16="http://schemas.microsoft.com/office/drawing/2014/main" id="{F8DA30C0-5B45-4AAD-94DE-A499FF75D920}"/>
            </a:ext>
            <a:ext uri="{147F2762-F138-4A5C-976F-8EAC2B608ADB}">
              <a16:predDERef xmlns:a16="http://schemas.microsoft.com/office/drawing/2014/main" pred="{9C2B3291-A32A-46E1-B6A1-4D2BEE8C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7" name="Image 209">
          <a:extLst>
            <a:ext uri="{FF2B5EF4-FFF2-40B4-BE49-F238E27FC236}">
              <a16:creationId xmlns:a16="http://schemas.microsoft.com/office/drawing/2014/main" id="{CF6712D1-1566-4996-B898-AE6391E07FFB}"/>
            </a:ext>
            <a:ext uri="{147F2762-F138-4A5C-976F-8EAC2B608ADB}">
              <a16:predDERef xmlns:a16="http://schemas.microsoft.com/office/drawing/2014/main" pred="{8EDC7DBD-F9F8-4568-B630-86AC0931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8" name="Image 210">
          <a:extLst>
            <a:ext uri="{FF2B5EF4-FFF2-40B4-BE49-F238E27FC236}">
              <a16:creationId xmlns:a16="http://schemas.microsoft.com/office/drawing/2014/main" id="{C1CEEBF8-7BD7-4492-B4C6-126498D6FD91}"/>
            </a:ext>
            <a:ext uri="{147F2762-F138-4A5C-976F-8EAC2B608ADB}">
              <a16:predDERef xmlns:a16="http://schemas.microsoft.com/office/drawing/2014/main" pred="{E609F488-649B-434E-8A79-FE2F7762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79" name="Image 220">
          <a:extLst>
            <a:ext uri="{FF2B5EF4-FFF2-40B4-BE49-F238E27FC236}">
              <a16:creationId xmlns:a16="http://schemas.microsoft.com/office/drawing/2014/main" id="{9303F271-E480-4DEA-849E-5531D5920B85}"/>
            </a:ext>
            <a:ext uri="{147F2762-F138-4A5C-976F-8EAC2B608ADB}">
              <a16:predDERef xmlns:a16="http://schemas.microsoft.com/office/drawing/2014/main" pred="{4D5B4C53-A8A7-43E4-95BF-7C29F5471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0" name="Image 223">
          <a:extLst>
            <a:ext uri="{FF2B5EF4-FFF2-40B4-BE49-F238E27FC236}">
              <a16:creationId xmlns:a16="http://schemas.microsoft.com/office/drawing/2014/main" id="{A65DA9DA-DB32-40F2-BB9D-97C0C355BAFA}"/>
            </a:ext>
            <a:ext uri="{147F2762-F138-4A5C-976F-8EAC2B608ADB}">
              <a16:predDERef xmlns:a16="http://schemas.microsoft.com/office/drawing/2014/main" pred="{C2D36C54-D0A1-42DE-B6E3-770DDB34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1" name="Image 224">
          <a:extLst>
            <a:ext uri="{FF2B5EF4-FFF2-40B4-BE49-F238E27FC236}">
              <a16:creationId xmlns:a16="http://schemas.microsoft.com/office/drawing/2014/main" id="{6771A8BB-66F9-4DAF-B0B5-F5B05C3F9A0A}"/>
            </a:ext>
            <a:ext uri="{147F2762-F138-4A5C-976F-8EAC2B608ADB}">
              <a16:predDERef xmlns:a16="http://schemas.microsoft.com/office/drawing/2014/main" pred="{31502838-279F-4073-93B3-586055175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2" name="Image 241">
          <a:extLst>
            <a:ext uri="{FF2B5EF4-FFF2-40B4-BE49-F238E27FC236}">
              <a16:creationId xmlns:a16="http://schemas.microsoft.com/office/drawing/2014/main" id="{2693DCF1-EF81-4138-A3AE-91707FF99340}"/>
            </a:ext>
            <a:ext uri="{147F2762-F138-4A5C-976F-8EAC2B608ADB}">
              <a16:predDERef xmlns:a16="http://schemas.microsoft.com/office/drawing/2014/main" pred="{79C51481-0D22-455E-B609-7A99A1D5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3" name="Image 244">
          <a:extLst>
            <a:ext uri="{FF2B5EF4-FFF2-40B4-BE49-F238E27FC236}">
              <a16:creationId xmlns:a16="http://schemas.microsoft.com/office/drawing/2014/main" id="{67AC23F5-414C-4EC9-A4A8-0FC1E560FE9E}"/>
            </a:ext>
            <a:ext uri="{147F2762-F138-4A5C-976F-8EAC2B608ADB}">
              <a16:predDERef xmlns:a16="http://schemas.microsoft.com/office/drawing/2014/main" pred="{17C42690-14C7-4355-A3C8-D47B7521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4" name="Image 245">
          <a:extLst>
            <a:ext uri="{FF2B5EF4-FFF2-40B4-BE49-F238E27FC236}">
              <a16:creationId xmlns:a16="http://schemas.microsoft.com/office/drawing/2014/main" id="{786FD25B-0B33-41F7-8D0C-98607040D754}"/>
            </a:ext>
            <a:ext uri="{147F2762-F138-4A5C-976F-8EAC2B608ADB}">
              <a16:predDERef xmlns:a16="http://schemas.microsoft.com/office/drawing/2014/main" pred="{2986216C-8C93-4541-9C27-07D7DC0D1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5" name="Image 259">
          <a:extLst>
            <a:ext uri="{FF2B5EF4-FFF2-40B4-BE49-F238E27FC236}">
              <a16:creationId xmlns:a16="http://schemas.microsoft.com/office/drawing/2014/main" id="{3A55A534-DCB1-4884-AEF9-D8D6539AC66B}"/>
            </a:ext>
            <a:ext uri="{147F2762-F138-4A5C-976F-8EAC2B608ADB}">
              <a16:predDERef xmlns:a16="http://schemas.microsoft.com/office/drawing/2014/main" pred="{6AE7CE16-44F5-4DDF-869C-17A24529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6" name="Image 260">
          <a:extLst>
            <a:ext uri="{FF2B5EF4-FFF2-40B4-BE49-F238E27FC236}">
              <a16:creationId xmlns:a16="http://schemas.microsoft.com/office/drawing/2014/main" id="{661FE498-1824-4D4C-B4C2-7BCE8E8AB8FF}"/>
            </a:ext>
            <a:ext uri="{147F2762-F138-4A5C-976F-8EAC2B608ADB}">
              <a16:predDERef xmlns:a16="http://schemas.microsoft.com/office/drawing/2014/main" pred="{52B2E714-2D87-4267-8E75-38889C46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7" name="Image 261">
          <a:extLst>
            <a:ext uri="{FF2B5EF4-FFF2-40B4-BE49-F238E27FC236}">
              <a16:creationId xmlns:a16="http://schemas.microsoft.com/office/drawing/2014/main" id="{8029C5D4-A578-4B9D-8D2B-B38F656F8EA4}"/>
            </a:ext>
            <a:ext uri="{147F2762-F138-4A5C-976F-8EAC2B608ADB}">
              <a16:predDERef xmlns:a16="http://schemas.microsoft.com/office/drawing/2014/main" pred="{82D1FE3E-505A-4C54-8D09-49FCCB9CF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8" name="Image 271">
          <a:extLst>
            <a:ext uri="{FF2B5EF4-FFF2-40B4-BE49-F238E27FC236}">
              <a16:creationId xmlns:a16="http://schemas.microsoft.com/office/drawing/2014/main" id="{43CA4B46-5CEA-481D-A8DA-0D5ED21770A6}"/>
            </a:ext>
            <a:ext uri="{147F2762-F138-4A5C-976F-8EAC2B608ADB}">
              <a16:predDERef xmlns:a16="http://schemas.microsoft.com/office/drawing/2014/main" pred="{56E46D39-4D2C-47A0-9E1B-61270857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89" name="Image 274">
          <a:extLst>
            <a:ext uri="{FF2B5EF4-FFF2-40B4-BE49-F238E27FC236}">
              <a16:creationId xmlns:a16="http://schemas.microsoft.com/office/drawing/2014/main" id="{9B139137-546A-452B-997A-0408FA3C1222}"/>
            </a:ext>
            <a:ext uri="{147F2762-F138-4A5C-976F-8EAC2B608ADB}">
              <a16:predDERef xmlns:a16="http://schemas.microsoft.com/office/drawing/2014/main" pred="{19A34A8A-B302-4BB1-8A09-CB8246DB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0" name="Image 275">
          <a:extLst>
            <a:ext uri="{FF2B5EF4-FFF2-40B4-BE49-F238E27FC236}">
              <a16:creationId xmlns:a16="http://schemas.microsoft.com/office/drawing/2014/main" id="{1ED34D9E-923D-49F4-8AD1-56D4F2B8A85C}"/>
            </a:ext>
            <a:ext uri="{147F2762-F138-4A5C-976F-8EAC2B608ADB}">
              <a16:predDERef xmlns:a16="http://schemas.microsoft.com/office/drawing/2014/main" pred="{F4A5E775-107E-406D-A6CD-C0BC1C3C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1" name="Image 292">
          <a:extLst>
            <a:ext uri="{FF2B5EF4-FFF2-40B4-BE49-F238E27FC236}">
              <a16:creationId xmlns:a16="http://schemas.microsoft.com/office/drawing/2014/main" id="{9141CE9F-7223-4A5B-B818-22B25D73705F}"/>
            </a:ext>
            <a:ext uri="{147F2762-F138-4A5C-976F-8EAC2B608ADB}">
              <a16:predDERef xmlns:a16="http://schemas.microsoft.com/office/drawing/2014/main" pred="{19235E84-E7E2-47FE-A17A-AAE8896F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2" name="Image 295">
          <a:extLst>
            <a:ext uri="{FF2B5EF4-FFF2-40B4-BE49-F238E27FC236}">
              <a16:creationId xmlns:a16="http://schemas.microsoft.com/office/drawing/2014/main" id="{0AA38BD4-2A58-4F2F-B1BD-CBF19040BE31}"/>
            </a:ext>
            <a:ext uri="{147F2762-F138-4A5C-976F-8EAC2B608ADB}">
              <a16:predDERef xmlns:a16="http://schemas.microsoft.com/office/drawing/2014/main" pred="{F644F404-A49A-4A2C-9745-A6E768D3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3" name="Image 296">
          <a:extLst>
            <a:ext uri="{FF2B5EF4-FFF2-40B4-BE49-F238E27FC236}">
              <a16:creationId xmlns:a16="http://schemas.microsoft.com/office/drawing/2014/main" id="{63DD1EFA-EBF9-4E4E-817D-2D4FB8AC9814}"/>
            </a:ext>
            <a:ext uri="{147F2762-F138-4A5C-976F-8EAC2B608ADB}">
              <a16:predDERef xmlns:a16="http://schemas.microsoft.com/office/drawing/2014/main" pred="{59C4330B-135B-4404-B312-E80F5BC8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4" name="Image 310">
          <a:extLst>
            <a:ext uri="{FF2B5EF4-FFF2-40B4-BE49-F238E27FC236}">
              <a16:creationId xmlns:a16="http://schemas.microsoft.com/office/drawing/2014/main" id="{C569DA43-A8C4-4429-9E71-0897F58028C9}"/>
            </a:ext>
            <a:ext uri="{147F2762-F138-4A5C-976F-8EAC2B608ADB}">
              <a16:predDERef xmlns:a16="http://schemas.microsoft.com/office/drawing/2014/main" pred="{27B6C54A-3B01-4092-98A9-43E80F20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5" name="Image 311">
          <a:extLst>
            <a:ext uri="{FF2B5EF4-FFF2-40B4-BE49-F238E27FC236}">
              <a16:creationId xmlns:a16="http://schemas.microsoft.com/office/drawing/2014/main" id="{1A5A58D8-9C60-451C-AC9E-AF5AB6091442}"/>
            </a:ext>
            <a:ext uri="{147F2762-F138-4A5C-976F-8EAC2B608ADB}">
              <a16:predDERef xmlns:a16="http://schemas.microsoft.com/office/drawing/2014/main" pred="{EBB4362B-53F2-4CA7-BA7C-C0070B313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6" name="Image 312">
          <a:extLst>
            <a:ext uri="{FF2B5EF4-FFF2-40B4-BE49-F238E27FC236}">
              <a16:creationId xmlns:a16="http://schemas.microsoft.com/office/drawing/2014/main" id="{41FCF17F-840E-4892-A0AC-A38AF5207EA9}"/>
            </a:ext>
            <a:ext uri="{147F2762-F138-4A5C-976F-8EAC2B608ADB}">
              <a16:predDERef xmlns:a16="http://schemas.microsoft.com/office/drawing/2014/main" pred="{37154126-6F10-4A00-BE5D-0D533614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7" name="Image 322">
          <a:extLst>
            <a:ext uri="{FF2B5EF4-FFF2-40B4-BE49-F238E27FC236}">
              <a16:creationId xmlns:a16="http://schemas.microsoft.com/office/drawing/2014/main" id="{22A709A3-0DCB-4E3C-9FF0-3A0F98521CB8}"/>
            </a:ext>
            <a:ext uri="{147F2762-F138-4A5C-976F-8EAC2B608ADB}">
              <a16:predDERef xmlns:a16="http://schemas.microsoft.com/office/drawing/2014/main" pred="{FE7B3A72-A4C9-4078-8A7D-5B6764E8C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8" name="Image 325">
          <a:extLst>
            <a:ext uri="{FF2B5EF4-FFF2-40B4-BE49-F238E27FC236}">
              <a16:creationId xmlns:a16="http://schemas.microsoft.com/office/drawing/2014/main" id="{31B69911-C556-4E18-A65E-615CF1A0E4FF}"/>
            </a:ext>
            <a:ext uri="{147F2762-F138-4A5C-976F-8EAC2B608ADB}">
              <a16:predDERef xmlns:a16="http://schemas.microsoft.com/office/drawing/2014/main" pred="{2A4F17BC-E135-484E-94D9-6554E628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099" name="Image 326">
          <a:extLst>
            <a:ext uri="{FF2B5EF4-FFF2-40B4-BE49-F238E27FC236}">
              <a16:creationId xmlns:a16="http://schemas.microsoft.com/office/drawing/2014/main" id="{A4059F5F-2779-468F-A574-4F4B4B752E56}"/>
            </a:ext>
            <a:ext uri="{147F2762-F138-4A5C-976F-8EAC2B608ADB}">
              <a16:predDERef xmlns:a16="http://schemas.microsoft.com/office/drawing/2014/main" pred="{838E79C2-1B21-474C-927B-4C1DE10D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0" name="Image 343">
          <a:extLst>
            <a:ext uri="{FF2B5EF4-FFF2-40B4-BE49-F238E27FC236}">
              <a16:creationId xmlns:a16="http://schemas.microsoft.com/office/drawing/2014/main" id="{18336D2D-9083-4244-94E5-39C43AFD6BF9}"/>
            </a:ext>
            <a:ext uri="{147F2762-F138-4A5C-976F-8EAC2B608ADB}">
              <a16:predDERef xmlns:a16="http://schemas.microsoft.com/office/drawing/2014/main" pred="{42B18BB0-59C7-42DD-B6F5-92E15B06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1" name="Image 346">
          <a:extLst>
            <a:ext uri="{FF2B5EF4-FFF2-40B4-BE49-F238E27FC236}">
              <a16:creationId xmlns:a16="http://schemas.microsoft.com/office/drawing/2014/main" id="{CDC15F36-E1C0-43C0-A107-32276DEA8071}"/>
            </a:ext>
            <a:ext uri="{147F2762-F138-4A5C-976F-8EAC2B608ADB}">
              <a16:predDERef xmlns:a16="http://schemas.microsoft.com/office/drawing/2014/main" pred="{B7EDCB0B-E017-4A77-B760-7F7B28FF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2" name="Image 347">
          <a:extLst>
            <a:ext uri="{FF2B5EF4-FFF2-40B4-BE49-F238E27FC236}">
              <a16:creationId xmlns:a16="http://schemas.microsoft.com/office/drawing/2014/main" id="{472C33F9-B5C8-4B71-9D9F-225E3AD3DB53}"/>
            </a:ext>
            <a:ext uri="{147F2762-F138-4A5C-976F-8EAC2B608ADB}">
              <a16:predDERef xmlns:a16="http://schemas.microsoft.com/office/drawing/2014/main" pred="{DC85CC87-564A-45C6-90C7-A8C19188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3" name="Image 361">
          <a:extLst>
            <a:ext uri="{FF2B5EF4-FFF2-40B4-BE49-F238E27FC236}">
              <a16:creationId xmlns:a16="http://schemas.microsoft.com/office/drawing/2014/main" id="{FC410A3A-0902-40D8-B6F6-193B56935B29}"/>
            </a:ext>
            <a:ext uri="{147F2762-F138-4A5C-976F-8EAC2B608ADB}">
              <a16:predDERef xmlns:a16="http://schemas.microsoft.com/office/drawing/2014/main" pred="{C2E46EFB-E2DF-4BE4-BDDB-A4FF0D8AD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4" name="Image 362">
          <a:extLst>
            <a:ext uri="{FF2B5EF4-FFF2-40B4-BE49-F238E27FC236}">
              <a16:creationId xmlns:a16="http://schemas.microsoft.com/office/drawing/2014/main" id="{4BFEB797-2D4E-45FA-9809-E087689C6ABC}"/>
            </a:ext>
            <a:ext uri="{147F2762-F138-4A5C-976F-8EAC2B608ADB}">
              <a16:predDERef xmlns:a16="http://schemas.microsoft.com/office/drawing/2014/main" pred="{E4B8C23A-22CE-4979-A684-F1D53FDF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5" name="Image 363">
          <a:extLst>
            <a:ext uri="{FF2B5EF4-FFF2-40B4-BE49-F238E27FC236}">
              <a16:creationId xmlns:a16="http://schemas.microsoft.com/office/drawing/2014/main" id="{FFDB41A3-648D-40ED-A407-6CB4FEFF811F}"/>
            </a:ext>
            <a:ext uri="{147F2762-F138-4A5C-976F-8EAC2B608ADB}">
              <a16:predDERef xmlns:a16="http://schemas.microsoft.com/office/drawing/2014/main" pred="{DC7236CB-DED1-44E3-B57E-93B0F011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6" name="Image 373">
          <a:extLst>
            <a:ext uri="{FF2B5EF4-FFF2-40B4-BE49-F238E27FC236}">
              <a16:creationId xmlns:a16="http://schemas.microsoft.com/office/drawing/2014/main" id="{74F553CD-3DB2-413C-A6B0-A3EF1D5FC385}"/>
            </a:ext>
            <a:ext uri="{147F2762-F138-4A5C-976F-8EAC2B608ADB}">
              <a16:predDERef xmlns:a16="http://schemas.microsoft.com/office/drawing/2014/main" pred="{9A75A5C7-D8F9-40C7-B5A6-ACDBEBFB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7" name="Image 376">
          <a:extLst>
            <a:ext uri="{FF2B5EF4-FFF2-40B4-BE49-F238E27FC236}">
              <a16:creationId xmlns:a16="http://schemas.microsoft.com/office/drawing/2014/main" id="{9B297AF9-C1F3-4CFC-9219-B17F4684A6BB}"/>
            </a:ext>
            <a:ext uri="{147F2762-F138-4A5C-976F-8EAC2B608ADB}">
              <a16:predDERef xmlns:a16="http://schemas.microsoft.com/office/drawing/2014/main" pred="{F7FA66D2-E6C1-42E0-869F-B002A584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8" name="Image 377">
          <a:extLst>
            <a:ext uri="{FF2B5EF4-FFF2-40B4-BE49-F238E27FC236}">
              <a16:creationId xmlns:a16="http://schemas.microsoft.com/office/drawing/2014/main" id="{5CD5F03D-8F8A-48D1-BFA7-9C3FBCBBE31C}"/>
            </a:ext>
            <a:ext uri="{147F2762-F138-4A5C-976F-8EAC2B608ADB}">
              <a16:predDERef xmlns:a16="http://schemas.microsoft.com/office/drawing/2014/main" pred="{2264C4E7-A046-438F-AE20-9B20D7DC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09" name="Image 420">
          <a:extLst>
            <a:ext uri="{FF2B5EF4-FFF2-40B4-BE49-F238E27FC236}">
              <a16:creationId xmlns:a16="http://schemas.microsoft.com/office/drawing/2014/main" id="{160E0549-A217-467C-9E28-13E2077F75C7}"/>
            </a:ext>
            <a:ext uri="{147F2762-F138-4A5C-976F-8EAC2B608ADB}">
              <a16:predDERef xmlns:a16="http://schemas.microsoft.com/office/drawing/2014/main" pred="{1D5DF166-F764-4866-8E95-87002B8B9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0" name="Image 421">
          <a:extLst>
            <a:ext uri="{FF2B5EF4-FFF2-40B4-BE49-F238E27FC236}">
              <a16:creationId xmlns:a16="http://schemas.microsoft.com/office/drawing/2014/main" id="{3A167606-8E67-41CB-A083-62E247C31271}"/>
            </a:ext>
            <a:ext uri="{147F2762-F138-4A5C-976F-8EAC2B608ADB}">
              <a16:predDERef xmlns:a16="http://schemas.microsoft.com/office/drawing/2014/main" pred="{3E6DD313-D73D-4CDA-8669-2514D4C33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1" name="Image 422">
          <a:extLst>
            <a:ext uri="{FF2B5EF4-FFF2-40B4-BE49-F238E27FC236}">
              <a16:creationId xmlns:a16="http://schemas.microsoft.com/office/drawing/2014/main" id="{08397547-3E49-42DB-A1C4-743DABFD1E7E}"/>
            </a:ext>
            <a:ext uri="{147F2762-F138-4A5C-976F-8EAC2B608ADB}">
              <a16:predDERef xmlns:a16="http://schemas.microsoft.com/office/drawing/2014/main" pred="{CCE6F423-6E56-40A1-A663-57CA3EEE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2" name="Image 447">
          <a:extLst>
            <a:ext uri="{FF2B5EF4-FFF2-40B4-BE49-F238E27FC236}">
              <a16:creationId xmlns:a16="http://schemas.microsoft.com/office/drawing/2014/main" id="{2C059ABE-7F8A-4EB0-B76A-249214425345}"/>
            </a:ext>
            <a:ext uri="{147F2762-F138-4A5C-976F-8EAC2B608ADB}">
              <a16:predDERef xmlns:a16="http://schemas.microsoft.com/office/drawing/2014/main" pred="{F2C23C7E-3A08-4090-9DD8-D1AAD9F8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3" name="Image 450">
          <a:extLst>
            <a:ext uri="{FF2B5EF4-FFF2-40B4-BE49-F238E27FC236}">
              <a16:creationId xmlns:a16="http://schemas.microsoft.com/office/drawing/2014/main" id="{C145A3C0-1B2A-444B-AB94-76343EB6D505}"/>
            </a:ext>
            <a:ext uri="{147F2762-F138-4A5C-976F-8EAC2B608ADB}">
              <a16:predDERef xmlns:a16="http://schemas.microsoft.com/office/drawing/2014/main" pred="{21040E8C-DB69-4DDD-AD15-F7D284C6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4" name="Image 451">
          <a:extLst>
            <a:ext uri="{FF2B5EF4-FFF2-40B4-BE49-F238E27FC236}">
              <a16:creationId xmlns:a16="http://schemas.microsoft.com/office/drawing/2014/main" id="{FF909DF2-B41C-4DB4-B762-92E4680FC2F7}"/>
            </a:ext>
            <a:ext uri="{147F2762-F138-4A5C-976F-8EAC2B608ADB}">
              <a16:predDERef xmlns:a16="http://schemas.microsoft.com/office/drawing/2014/main" pred="{00998907-5F52-48ED-8957-14D2C79C3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5" name="Image 465">
          <a:extLst>
            <a:ext uri="{FF2B5EF4-FFF2-40B4-BE49-F238E27FC236}">
              <a16:creationId xmlns:a16="http://schemas.microsoft.com/office/drawing/2014/main" id="{F61E8C88-4730-4384-A371-42B4919976BA}"/>
            </a:ext>
            <a:ext uri="{147F2762-F138-4A5C-976F-8EAC2B608ADB}">
              <a16:predDERef xmlns:a16="http://schemas.microsoft.com/office/drawing/2014/main" pred="{8BE5D173-CD1E-4F40-BC1D-83E896D1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6" name="Image 466">
          <a:extLst>
            <a:ext uri="{FF2B5EF4-FFF2-40B4-BE49-F238E27FC236}">
              <a16:creationId xmlns:a16="http://schemas.microsoft.com/office/drawing/2014/main" id="{FF3FFC58-B954-4C22-9964-63C64BA02C36}"/>
            </a:ext>
            <a:ext uri="{147F2762-F138-4A5C-976F-8EAC2B608ADB}">
              <a16:predDERef xmlns:a16="http://schemas.microsoft.com/office/drawing/2014/main" pred="{A409E208-C032-4A25-8FEB-7EACDF268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7" name="Image 467">
          <a:extLst>
            <a:ext uri="{FF2B5EF4-FFF2-40B4-BE49-F238E27FC236}">
              <a16:creationId xmlns:a16="http://schemas.microsoft.com/office/drawing/2014/main" id="{B0447F8C-67B5-4BEA-B4E0-1F6AB4510E92}"/>
            </a:ext>
            <a:ext uri="{147F2762-F138-4A5C-976F-8EAC2B608ADB}">
              <a16:predDERef xmlns:a16="http://schemas.microsoft.com/office/drawing/2014/main" pred="{53B9899E-38EE-4EA1-B0AF-8FB5166C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8" name="Image 477">
          <a:extLst>
            <a:ext uri="{FF2B5EF4-FFF2-40B4-BE49-F238E27FC236}">
              <a16:creationId xmlns:a16="http://schemas.microsoft.com/office/drawing/2014/main" id="{68E82B05-FBC4-4866-9D0F-574B39B64EDD}"/>
            </a:ext>
            <a:ext uri="{147F2762-F138-4A5C-976F-8EAC2B608ADB}">
              <a16:predDERef xmlns:a16="http://schemas.microsoft.com/office/drawing/2014/main" pred="{8E258DAE-10A4-4D99-AA06-D9992034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19" name="Image 480">
          <a:extLst>
            <a:ext uri="{FF2B5EF4-FFF2-40B4-BE49-F238E27FC236}">
              <a16:creationId xmlns:a16="http://schemas.microsoft.com/office/drawing/2014/main" id="{785BC005-38B8-4F62-A1F5-3341C5C9D917}"/>
            </a:ext>
            <a:ext uri="{147F2762-F138-4A5C-976F-8EAC2B608ADB}">
              <a16:predDERef xmlns:a16="http://schemas.microsoft.com/office/drawing/2014/main" pred="{E6E7A7ED-25A8-437E-A859-454205DE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0" name="Image 481">
          <a:extLst>
            <a:ext uri="{FF2B5EF4-FFF2-40B4-BE49-F238E27FC236}">
              <a16:creationId xmlns:a16="http://schemas.microsoft.com/office/drawing/2014/main" id="{42242E1A-E618-4813-8C99-2F668E3B07B8}"/>
            </a:ext>
            <a:ext uri="{147F2762-F138-4A5C-976F-8EAC2B608ADB}">
              <a16:predDERef xmlns:a16="http://schemas.microsoft.com/office/drawing/2014/main" pred="{51B9B4A4-F9A2-4FD1-AADD-E7BA9875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1" name="Image 498">
          <a:extLst>
            <a:ext uri="{FF2B5EF4-FFF2-40B4-BE49-F238E27FC236}">
              <a16:creationId xmlns:a16="http://schemas.microsoft.com/office/drawing/2014/main" id="{FBED5610-448F-4944-B814-54672D8A9E33}"/>
            </a:ext>
            <a:ext uri="{147F2762-F138-4A5C-976F-8EAC2B608ADB}">
              <a16:predDERef xmlns:a16="http://schemas.microsoft.com/office/drawing/2014/main" pred="{8FAFDFAC-DFF7-4032-9FE0-A4B94FA6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2" name="Image 501">
          <a:extLst>
            <a:ext uri="{FF2B5EF4-FFF2-40B4-BE49-F238E27FC236}">
              <a16:creationId xmlns:a16="http://schemas.microsoft.com/office/drawing/2014/main" id="{5697A1EA-C186-4E6A-BD8A-375C7BFA3D49}"/>
            </a:ext>
            <a:ext uri="{147F2762-F138-4A5C-976F-8EAC2B608ADB}">
              <a16:predDERef xmlns:a16="http://schemas.microsoft.com/office/drawing/2014/main" pred="{B88B6D4B-9EC3-41D2-BD75-18FC0FA86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3" name="Image 502">
          <a:extLst>
            <a:ext uri="{FF2B5EF4-FFF2-40B4-BE49-F238E27FC236}">
              <a16:creationId xmlns:a16="http://schemas.microsoft.com/office/drawing/2014/main" id="{02CEB27A-B485-4B3F-A936-03A3867D0428}"/>
            </a:ext>
            <a:ext uri="{147F2762-F138-4A5C-976F-8EAC2B608ADB}">
              <a16:predDERef xmlns:a16="http://schemas.microsoft.com/office/drawing/2014/main" pred="{1FE693C5-F4A5-4B8F-BC46-A32BA8214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4" name="Image 516">
          <a:extLst>
            <a:ext uri="{FF2B5EF4-FFF2-40B4-BE49-F238E27FC236}">
              <a16:creationId xmlns:a16="http://schemas.microsoft.com/office/drawing/2014/main" id="{B5CD6838-4BA9-40A2-8649-4F71DD124687}"/>
            </a:ext>
            <a:ext uri="{147F2762-F138-4A5C-976F-8EAC2B608ADB}">
              <a16:predDERef xmlns:a16="http://schemas.microsoft.com/office/drawing/2014/main" pred="{A49B6DC9-4FAC-414D-84E5-E0BA4DD0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5" name="Image 517">
          <a:extLst>
            <a:ext uri="{FF2B5EF4-FFF2-40B4-BE49-F238E27FC236}">
              <a16:creationId xmlns:a16="http://schemas.microsoft.com/office/drawing/2014/main" id="{0590B5CB-37AE-4525-894C-9EF7BF676A3E}"/>
            </a:ext>
            <a:ext uri="{147F2762-F138-4A5C-976F-8EAC2B608ADB}">
              <a16:predDERef xmlns:a16="http://schemas.microsoft.com/office/drawing/2014/main" pred="{912A4C7D-259A-4AE7-823D-88B0F920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6" name="Image 518">
          <a:extLst>
            <a:ext uri="{FF2B5EF4-FFF2-40B4-BE49-F238E27FC236}">
              <a16:creationId xmlns:a16="http://schemas.microsoft.com/office/drawing/2014/main" id="{F1DC1702-05AF-446C-846E-82438E20FC2F}"/>
            </a:ext>
            <a:ext uri="{147F2762-F138-4A5C-976F-8EAC2B608ADB}">
              <a16:predDERef xmlns:a16="http://schemas.microsoft.com/office/drawing/2014/main" pred="{B2C0D70D-8EBE-4055-9D2B-B3CC442E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7" name="Image 525">
          <a:extLst>
            <a:ext uri="{FF2B5EF4-FFF2-40B4-BE49-F238E27FC236}">
              <a16:creationId xmlns:a16="http://schemas.microsoft.com/office/drawing/2014/main" id="{1F409A5C-C5B4-42EF-ADF4-3A62CDC484A5}"/>
            </a:ext>
            <a:ext uri="{147F2762-F138-4A5C-976F-8EAC2B608ADB}">
              <a16:predDERef xmlns:a16="http://schemas.microsoft.com/office/drawing/2014/main" pred="{C5BE29ED-12E8-4247-9B0F-0C54D6137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8" name="Image 526">
          <a:extLst>
            <a:ext uri="{FF2B5EF4-FFF2-40B4-BE49-F238E27FC236}">
              <a16:creationId xmlns:a16="http://schemas.microsoft.com/office/drawing/2014/main" id="{7DD4E1CA-7050-4EA2-8F3F-7CEC6034BA5A}"/>
            </a:ext>
            <a:ext uri="{147F2762-F138-4A5C-976F-8EAC2B608ADB}">
              <a16:predDERef xmlns:a16="http://schemas.microsoft.com/office/drawing/2014/main" pred="{A28F4AF7-1BC4-401B-83E5-0B57AC86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29" name="Image 527">
          <a:extLst>
            <a:ext uri="{FF2B5EF4-FFF2-40B4-BE49-F238E27FC236}">
              <a16:creationId xmlns:a16="http://schemas.microsoft.com/office/drawing/2014/main" id="{4CE2E2B8-22ED-4928-AA23-14A7AC883A81}"/>
            </a:ext>
            <a:ext uri="{147F2762-F138-4A5C-976F-8EAC2B608ADB}">
              <a16:predDERef xmlns:a16="http://schemas.microsoft.com/office/drawing/2014/main" pred="{4E1B9601-5913-42E6-82BA-AEE77E96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0" name="Image 528">
          <a:extLst>
            <a:ext uri="{FF2B5EF4-FFF2-40B4-BE49-F238E27FC236}">
              <a16:creationId xmlns:a16="http://schemas.microsoft.com/office/drawing/2014/main" id="{4989057A-5669-4979-9A5F-DCC6C3522AB6}"/>
            </a:ext>
            <a:ext uri="{147F2762-F138-4A5C-976F-8EAC2B608ADB}">
              <a16:predDERef xmlns:a16="http://schemas.microsoft.com/office/drawing/2014/main" pred="{EC445614-9EEE-4CBC-86C7-C50E8C1A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1" name="Image 529">
          <a:extLst>
            <a:ext uri="{FF2B5EF4-FFF2-40B4-BE49-F238E27FC236}">
              <a16:creationId xmlns:a16="http://schemas.microsoft.com/office/drawing/2014/main" id="{02ECCA41-C9E4-4C20-82A6-F8767D8B4087}"/>
            </a:ext>
            <a:ext uri="{147F2762-F138-4A5C-976F-8EAC2B608ADB}">
              <a16:predDERef xmlns:a16="http://schemas.microsoft.com/office/drawing/2014/main" pred="{315065E8-ACF5-4510-82F8-5FE88D20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2" name="Image 530">
          <a:extLst>
            <a:ext uri="{FF2B5EF4-FFF2-40B4-BE49-F238E27FC236}">
              <a16:creationId xmlns:a16="http://schemas.microsoft.com/office/drawing/2014/main" id="{ABC77AF2-AEE2-435A-8966-EAB16880C25A}"/>
            </a:ext>
            <a:ext uri="{147F2762-F138-4A5C-976F-8EAC2B608ADB}">
              <a16:predDERef xmlns:a16="http://schemas.microsoft.com/office/drawing/2014/main" pred="{EA44A64D-CA2C-4FC1-92ED-9718657B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3" name="Image 4">
          <a:extLst>
            <a:ext uri="{FF2B5EF4-FFF2-40B4-BE49-F238E27FC236}">
              <a16:creationId xmlns:a16="http://schemas.microsoft.com/office/drawing/2014/main" id="{CE477FCA-E688-41F7-9389-7468B5A59AF3}"/>
            </a:ext>
            <a:ext uri="{147F2762-F138-4A5C-976F-8EAC2B608ADB}">
              <a16:predDERef xmlns:a16="http://schemas.microsoft.com/office/drawing/2014/main" pred="{3DD717A5-04C9-4FBE-B043-699BD6682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4" name="Image 7">
          <a:extLst>
            <a:ext uri="{FF2B5EF4-FFF2-40B4-BE49-F238E27FC236}">
              <a16:creationId xmlns:a16="http://schemas.microsoft.com/office/drawing/2014/main" id="{20D9AA85-0CCD-48AC-8B5F-51489CF6CADA}"/>
            </a:ext>
            <a:ext uri="{147F2762-F138-4A5C-976F-8EAC2B608ADB}">
              <a16:predDERef xmlns:a16="http://schemas.microsoft.com/office/drawing/2014/main" pred="{B842CDB0-249A-473D-8C75-0395A13AC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5" name="Image 10">
          <a:extLst>
            <a:ext uri="{FF2B5EF4-FFF2-40B4-BE49-F238E27FC236}">
              <a16:creationId xmlns:a16="http://schemas.microsoft.com/office/drawing/2014/main" id="{A58F0712-7C7F-4C2A-9959-CC8F885CAD11}"/>
            </a:ext>
            <a:ext uri="{147F2762-F138-4A5C-976F-8EAC2B608ADB}">
              <a16:predDERef xmlns:a16="http://schemas.microsoft.com/office/drawing/2014/main" pred="{EAB7BB9E-5B8B-4DE2-94BD-A14B5A1B5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6" name="Image 37">
          <a:extLst>
            <a:ext uri="{FF2B5EF4-FFF2-40B4-BE49-F238E27FC236}">
              <a16:creationId xmlns:a16="http://schemas.microsoft.com/office/drawing/2014/main" id="{50986F44-C197-4742-8702-0C3ABB615C24}"/>
            </a:ext>
            <a:ext uri="{147F2762-F138-4A5C-976F-8EAC2B608ADB}">
              <a16:predDERef xmlns:a16="http://schemas.microsoft.com/office/drawing/2014/main" pred="{8ED3135E-E453-4AE1-8E73-396FEA86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7" name="Image 40">
          <a:extLst>
            <a:ext uri="{FF2B5EF4-FFF2-40B4-BE49-F238E27FC236}">
              <a16:creationId xmlns:a16="http://schemas.microsoft.com/office/drawing/2014/main" id="{596C4741-DA55-4211-811A-A514C81F0E0F}"/>
            </a:ext>
            <a:ext uri="{147F2762-F138-4A5C-976F-8EAC2B608ADB}">
              <a16:predDERef xmlns:a16="http://schemas.microsoft.com/office/drawing/2014/main" pred="{8C6A66B6-64CD-4CEF-B5F3-339007F8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8" name="Image 41">
          <a:extLst>
            <a:ext uri="{FF2B5EF4-FFF2-40B4-BE49-F238E27FC236}">
              <a16:creationId xmlns:a16="http://schemas.microsoft.com/office/drawing/2014/main" id="{02005D0B-A8F7-4C81-A2FF-0F7A2CE5EE07}"/>
            </a:ext>
            <a:ext uri="{147F2762-F138-4A5C-976F-8EAC2B608ADB}">
              <a16:predDERef xmlns:a16="http://schemas.microsoft.com/office/drawing/2014/main" pred="{99A33E9D-38F2-4BDB-9191-19E29B4CA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39" name="Image 55">
          <a:extLst>
            <a:ext uri="{FF2B5EF4-FFF2-40B4-BE49-F238E27FC236}">
              <a16:creationId xmlns:a16="http://schemas.microsoft.com/office/drawing/2014/main" id="{3552CD22-D8BA-46AF-A87F-FCBB95C34516}"/>
            </a:ext>
            <a:ext uri="{147F2762-F138-4A5C-976F-8EAC2B608ADB}">
              <a16:predDERef xmlns:a16="http://schemas.microsoft.com/office/drawing/2014/main" pred="{CA5C5A5F-511C-4B73-ABFA-D3E9BEF71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0" name="Image 56">
          <a:extLst>
            <a:ext uri="{FF2B5EF4-FFF2-40B4-BE49-F238E27FC236}">
              <a16:creationId xmlns:a16="http://schemas.microsoft.com/office/drawing/2014/main" id="{F017F266-7749-43A0-AA66-AE68CA0C8493}"/>
            </a:ext>
            <a:ext uri="{147F2762-F138-4A5C-976F-8EAC2B608ADB}">
              <a16:predDERef xmlns:a16="http://schemas.microsoft.com/office/drawing/2014/main" pred="{B4CAAAC9-7456-43B5-A538-C8B60E472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1" name="Image 57">
          <a:extLst>
            <a:ext uri="{FF2B5EF4-FFF2-40B4-BE49-F238E27FC236}">
              <a16:creationId xmlns:a16="http://schemas.microsoft.com/office/drawing/2014/main" id="{D64A8E8D-A25B-4C18-A56A-8336CB93DA99}"/>
            </a:ext>
            <a:ext uri="{147F2762-F138-4A5C-976F-8EAC2B608ADB}">
              <a16:predDERef xmlns:a16="http://schemas.microsoft.com/office/drawing/2014/main" pred="{08B5BC92-3582-46DE-9E29-25DBF580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2" name="Image 67">
          <a:extLst>
            <a:ext uri="{FF2B5EF4-FFF2-40B4-BE49-F238E27FC236}">
              <a16:creationId xmlns:a16="http://schemas.microsoft.com/office/drawing/2014/main" id="{EDD15B2E-AD02-45A9-AD57-8F275F7D0351}"/>
            </a:ext>
            <a:ext uri="{147F2762-F138-4A5C-976F-8EAC2B608ADB}">
              <a16:predDERef xmlns:a16="http://schemas.microsoft.com/office/drawing/2014/main" pred="{7F4736B0-82D5-4409-90B9-FC77305B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3" name="Image 70">
          <a:extLst>
            <a:ext uri="{FF2B5EF4-FFF2-40B4-BE49-F238E27FC236}">
              <a16:creationId xmlns:a16="http://schemas.microsoft.com/office/drawing/2014/main" id="{BA6F6C0A-6BFE-4C7A-B4D4-1858C8151262}"/>
            </a:ext>
            <a:ext uri="{147F2762-F138-4A5C-976F-8EAC2B608ADB}">
              <a16:predDERef xmlns:a16="http://schemas.microsoft.com/office/drawing/2014/main" pred="{B1D11738-D052-43F1-9807-DFB07FE7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4" name="Image 71">
          <a:extLst>
            <a:ext uri="{FF2B5EF4-FFF2-40B4-BE49-F238E27FC236}">
              <a16:creationId xmlns:a16="http://schemas.microsoft.com/office/drawing/2014/main" id="{B8C792BE-E265-427E-A1C4-782B7D7B6576}"/>
            </a:ext>
            <a:ext uri="{147F2762-F138-4A5C-976F-8EAC2B608ADB}">
              <a16:predDERef xmlns:a16="http://schemas.microsoft.com/office/drawing/2014/main" pred="{7BD6C7F8-EAE1-4594-96DF-B197E1D0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5" name="Image 88">
          <a:extLst>
            <a:ext uri="{FF2B5EF4-FFF2-40B4-BE49-F238E27FC236}">
              <a16:creationId xmlns:a16="http://schemas.microsoft.com/office/drawing/2014/main" id="{C47E91E5-8400-4D8E-8FD0-EF2ECDF52D7F}"/>
            </a:ext>
            <a:ext uri="{147F2762-F138-4A5C-976F-8EAC2B608ADB}">
              <a16:predDERef xmlns:a16="http://schemas.microsoft.com/office/drawing/2014/main" pred="{94370DAF-8F3A-4027-9302-AAB0BF51C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6" name="Image 91">
          <a:extLst>
            <a:ext uri="{FF2B5EF4-FFF2-40B4-BE49-F238E27FC236}">
              <a16:creationId xmlns:a16="http://schemas.microsoft.com/office/drawing/2014/main" id="{6AE6993C-0686-488C-B2EE-16C804A369E3}"/>
            </a:ext>
            <a:ext uri="{147F2762-F138-4A5C-976F-8EAC2B608ADB}">
              <a16:predDERef xmlns:a16="http://schemas.microsoft.com/office/drawing/2014/main" pred="{F6FA0975-0227-4439-B334-490ED394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7" name="Image 92">
          <a:extLst>
            <a:ext uri="{FF2B5EF4-FFF2-40B4-BE49-F238E27FC236}">
              <a16:creationId xmlns:a16="http://schemas.microsoft.com/office/drawing/2014/main" id="{4876CBE9-7AA9-41C0-B107-29FBCA7651A4}"/>
            </a:ext>
            <a:ext uri="{147F2762-F138-4A5C-976F-8EAC2B608ADB}">
              <a16:predDERef xmlns:a16="http://schemas.microsoft.com/office/drawing/2014/main" pred="{B3A819CC-7A40-4F54-8391-D2DD9D0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8" name="Image 106">
          <a:extLst>
            <a:ext uri="{FF2B5EF4-FFF2-40B4-BE49-F238E27FC236}">
              <a16:creationId xmlns:a16="http://schemas.microsoft.com/office/drawing/2014/main" id="{3C5E8E94-11F7-421A-B918-D06F74B6B72A}"/>
            </a:ext>
            <a:ext uri="{147F2762-F138-4A5C-976F-8EAC2B608ADB}">
              <a16:predDERef xmlns:a16="http://schemas.microsoft.com/office/drawing/2014/main" pred="{D30951E4-AA55-476D-B271-51F41948E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49" name="Image 107">
          <a:extLst>
            <a:ext uri="{FF2B5EF4-FFF2-40B4-BE49-F238E27FC236}">
              <a16:creationId xmlns:a16="http://schemas.microsoft.com/office/drawing/2014/main" id="{AEFB3FF0-401F-44AD-B02E-BB345BDB6D69}"/>
            </a:ext>
            <a:ext uri="{147F2762-F138-4A5C-976F-8EAC2B608ADB}">
              <a16:predDERef xmlns:a16="http://schemas.microsoft.com/office/drawing/2014/main" pred="{D521E7A1-0FCE-4732-A332-035900440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0" name="Image 108">
          <a:extLst>
            <a:ext uri="{FF2B5EF4-FFF2-40B4-BE49-F238E27FC236}">
              <a16:creationId xmlns:a16="http://schemas.microsoft.com/office/drawing/2014/main" id="{D4346F8D-966E-4BAF-BCFB-BA17E36ECD84}"/>
            </a:ext>
            <a:ext uri="{147F2762-F138-4A5C-976F-8EAC2B608ADB}">
              <a16:predDERef xmlns:a16="http://schemas.microsoft.com/office/drawing/2014/main" pred="{350FD9AC-7426-4139-B406-B42B240D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1" name="Image 118">
          <a:extLst>
            <a:ext uri="{FF2B5EF4-FFF2-40B4-BE49-F238E27FC236}">
              <a16:creationId xmlns:a16="http://schemas.microsoft.com/office/drawing/2014/main" id="{F50411FF-566E-40E0-A484-942A9CCB328E}"/>
            </a:ext>
            <a:ext uri="{147F2762-F138-4A5C-976F-8EAC2B608ADB}">
              <a16:predDERef xmlns:a16="http://schemas.microsoft.com/office/drawing/2014/main" pred="{6842DC51-CA32-453E-ADF8-CB67F054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2" name="Image 121">
          <a:extLst>
            <a:ext uri="{FF2B5EF4-FFF2-40B4-BE49-F238E27FC236}">
              <a16:creationId xmlns:a16="http://schemas.microsoft.com/office/drawing/2014/main" id="{1C8388DD-5D1C-43B9-BB7B-FDAEDCD3FDF6}"/>
            </a:ext>
            <a:ext uri="{147F2762-F138-4A5C-976F-8EAC2B608ADB}">
              <a16:predDERef xmlns:a16="http://schemas.microsoft.com/office/drawing/2014/main" pred="{65D2F416-345A-4CBE-BD81-8B3F836A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3" name="Image 122">
          <a:extLst>
            <a:ext uri="{FF2B5EF4-FFF2-40B4-BE49-F238E27FC236}">
              <a16:creationId xmlns:a16="http://schemas.microsoft.com/office/drawing/2014/main" id="{9B08449B-F3B4-4CF1-888F-C31704030D71}"/>
            </a:ext>
            <a:ext uri="{147F2762-F138-4A5C-976F-8EAC2B608ADB}">
              <a16:predDERef xmlns:a16="http://schemas.microsoft.com/office/drawing/2014/main" pred="{E9E54E76-988B-4BF6-A302-C46C940E8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4" name="Image 139">
          <a:extLst>
            <a:ext uri="{FF2B5EF4-FFF2-40B4-BE49-F238E27FC236}">
              <a16:creationId xmlns:a16="http://schemas.microsoft.com/office/drawing/2014/main" id="{EE23572D-B401-4DFE-9464-3A1E760F194C}"/>
            </a:ext>
            <a:ext uri="{147F2762-F138-4A5C-976F-8EAC2B608ADB}">
              <a16:predDERef xmlns:a16="http://schemas.microsoft.com/office/drawing/2014/main" pred="{4BA64E27-668C-4A27-BF07-2D0C07C2B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5" name="Image 142">
          <a:extLst>
            <a:ext uri="{FF2B5EF4-FFF2-40B4-BE49-F238E27FC236}">
              <a16:creationId xmlns:a16="http://schemas.microsoft.com/office/drawing/2014/main" id="{9FC54393-FC1B-4BF0-ABD5-A08B9E4EFD11}"/>
            </a:ext>
            <a:ext uri="{147F2762-F138-4A5C-976F-8EAC2B608ADB}">
              <a16:predDERef xmlns:a16="http://schemas.microsoft.com/office/drawing/2014/main" pred="{ADA53BC9-6BC3-4A1D-9CE5-771AFBAF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6" name="Image 143">
          <a:extLst>
            <a:ext uri="{FF2B5EF4-FFF2-40B4-BE49-F238E27FC236}">
              <a16:creationId xmlns:a16="http://schemas.microsoft.com/office/drawing/2014/main" id="{D075CA92-97E7-4324-8275-1542C3D54BD1}"/>
            </a:ext>
            <a:ext uri="{147F2762-F138-4A5C-976F-8EAC2B608ADB}">
              <a16:predDERef xmlns:a16="http://schemas.microsoft.com/office/drawing/2014/main" pred="{2180183F-992B-4CAA-AA61-E25E41E7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7" name="Image 157">
          <a:extLst>
            <a:ext uri="{FF2B5EF4-FFF2-40B4-BE49-F238E27FC236}">
              <a16:creationId xmlns:a16="http://schemas.microsoft.com/office/drawing/2014/main" id="{D3895666-F701-49EA-B794-8AD63728CBFC}"/>
            </a:ext>
            <a:ext uri="{147F2762-F138-4A5C-976F-8EAC2B608ADB}">
              <a16:predDERef xmlns:a16="http://schemas.microsoft.com/office/drawing/2014/main" pred="{074528E3-8610-44BC-B050-10DE766C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8" name="Image 158">
          <a:extLst>
            <a:ext uri="{FF2B5EF4-FFF2-40B4-BE49-F238E27FC236}">
              <a16:creationId xmlns:a16="http://schemas.microsoft.com/office/drawing/2014/main" id="{FB4FC621-FEFE-4756-B827-9D1816809533}"/>
            </a:ext>
            <a:ext uri="{147F2762-F138-4A5C-976F-8EAC2B608ADB}">
              <a16:predDERef xmlns:a16="http://schemas.microsoft.com/office/drawing/2014/main" pred="{DBE64B9B-E0C7-4F55-9A85-72C43588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59" name="Image 159">
          <a:extLst>
            <a:ext uri="{FF2B5EF4-FFF2-40B4-BE49-F238E27FC236}">
              <a16:creationId xmlns:a16="http://schemas.microsoft.com/office/drawing/2014/main" id="{3909CA92-2CB1-4C9C-89A8-8D80A8580A2E}"/>
            </a:ext>
            <a:ext uri="{147F2762-F138-4A5C-976F-8EAC2B608ADB}">
              <a16:predDERef xmlns:a16="http://schemas.microsoft.com/office/drawing/2014/main" pred="{D011B551-30B3-4DED-ADD3-40E6D4A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0" name="Image 169">
          <a:extLst>
            <a:ext uri="{FF2B5EF4-FFF2-40B4-BE49-F238E27FC236}">
              <a16:creationId xmlns:a16="http://schemas.microsoft.com/office/drawing/2014/main" id="{A8B98EBF-E1BB-4746-B928-615978F10867}"/>
            </a:ext>
            <a:ext uri="{147F2762-F138-4A5C-976F-8EAC2B608ADB}">
              <a16:predDERef xmlns:a16="http://schemas.microsoft.com/office/drawing/2014/main" pred="{55831FBD-1693-446A-A597-83EC48B0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1" name="Image 172">
          <a:extLst>
            <a:ext uri="{FF2B5EF4-FFF2-40B4-BE49-F238E27FC236}">
              <a16:creationId xmlns:a16="http://schemas.microsoft.com/office/drawing/2014/main" id="{3115ADEF-C36A-4AFA-A291-38197B1C9ABD}"/>
            </a:ext>
            <a:ext uri="{147F2762-F138-4A5C-976F-8EAC2B608ADB}">
              <a16:predDERef xmlns:a16="http://schemas.microsoft.com/office/drawing/2014/main" pred="{8EDCF6D7-0A7C-47C6-B7F1-500B7CE8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2" name="Image 173">
          <a:extLst>
            <a:ext uri="{FF2B5EF4-FFF2-40B4-BE49-F238E27FC236}">
              <a16:creationId xmlns:a16="http://schemas.microsoft.com/office/drawing/2014/main" id="{D72EBB6C-4A7C-4770-AC8C-2C46BBB2C7E7}"/>
            </a:ext>
            <a:ext uri="{147F2762-F138-4A5C-976F-8EAC2B608ADB}">
              <a16:predDERef xmlns:a16="http://schemas.microsoft.com/office/drawing/2014/main" pred="{6763F8EE-9646-4F29-B3F8-DA63D43B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3" name="Image 190">
          <a:extLst>
            <a:ext uri="{FF2B5EF4-FFF2-40B4-BE49-F238E27FC236}">
              <a16:creationId xmlns:a16="http://schemas.microsoft.com/office/drawing/2014/main" id="{1B06A7E4-767B-4BDD-AEBE-CA747BD033B8}"/>
            </a:ext>
            <a:ext uri="{147F2762-F138-4A5C-976F-8EAC2B608ADB}">
              <a16:predDERef xmlns:a16="http://schemas.microsoft.com/office/drawing/2014/main" pred="{FEED898A-D494-44C9-A2BA-CF045BA0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4" name="Image 193">
          <a:extLst>
            <a:ext uri="{FF2B5EF4-FFF2-40B4-BE49-F238E27FC236}">
              <a16:creationId xmlns:a16="http://schemas.microsoft.com/office/drawing/2014/main" id="{32467E8F-2100-4A9B-9B79-E33A726F5687}"/>
            </a:ext>
            <a:ext uri="{147F2762-F138-4A5C-976F-8EAC2B608ADB}">
              <a16:predDERef xmlns:a16="http://schemas.microsoft.com/office/drawing/2014/main" pred="{AE874960-8EFE-4E17-A407-BB566F54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5" name="Image 194">
          <a:extLst>
            <a:ext uri="{FF2B5EF4-FFF2-40B4-BE49-F238E27FC236}">
              <a16:creationId xmlns:a16="http://schemas.microsoft.com/office/drawing/2014/main" id="{5A72941E-ED6D-4709-AE21-9A57112C27D7}"/>
            </a:ext>
            <a:ext uri="{147F2762-F138-4A5C-976F-8EAC2B608ADB}">
              <a16:predDERef xmlns:a16="http://schemas.microsoft.com/office/drawing/2014/main" pred="{69BBB774-1ADE-4C2D-87A8-1522E7C41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6" name="Image 208">
          <a:extLst>
            <a:ext uri="{FF2B5EF4-FFF2-40B4-BE49-F238E27FC236}">
              <a16:creationId xmlns:a16="http://schemas.microsoft.com/office/drawing/2014/main" id="{6590F2EB-B577-4D08-AB93-292547DC5CE1}"/>
            </a:ext>
            <a:ext uri="{147F2762-F138-4A5C-976F-8EAC2B608ADB}">
              <a16:predDERef xmlns:a16="http://schemas.microsoft.com/office/drawing/2014/main" pred="{76B6E627-8B6C-42D9-862C-624FE70B0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7" name="Image 209">
          <a:extLst>
            <a:ext uri="{FF2B5EF4-FFF2-40B4-BE49-F238E27FC236}">
              <a16:creationId xmlns:a16="http://schemas.microsoft.com/office/drawing/2014/main" id="{F4F3B743-CFC7-4139-8BA7-09642A9FA533}"/>
            </a:ext>
            <a:ext uri="{147F2762-F138-4A5C-976F-8EAC2B608ADB}">
              <a16:predDERef xmlns:a16="http://schemas.microsoft.com/office/drawing/2014/main" pred="{878E50F8-024E-420F-9CF4-73B5EA2C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8" name="Image 210">
          <a:extLst>
            <a:ext uri="{FF2B5EF4-FFF2-40B4-BE49-F238E27FC236}">
              <a16:creationId xmlns:a16="http://schemas.microsoft.com/office/drawing/2014/main" id="{66B06ED8-A6A5-49C7-BD81-88B117A5838E}"/>
            </a:ext>
            <a:ext uri="{147F2762-F138-4A5C-976F-8EAC2B608ADB}">
              <a16:predDERef xmlns:a16="http://schemas.microsoft.com/office/drawing/2014/main" pred="{F1C058FD-8F9F-4630-A03A-1E9D2588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69" name="Image 220">
          <a:extLst>
            <a:ext uri="{FF2B5EF4-FFF2-40B4-BE49-F238E27FC236}">
              <a16:creationId xmlns:a16="http://schemas.microsoft.com/office/drawing/2014/main" id="{C7C02BB1-FAD1-4492-9EEE-3D4251C10756}"/>
            </a:ext>
            <a:ext uri="{147F2762-F138-4A5C-976F-8EAC2B608ADB}">
              <a16:predDERef xmlns:a16="http://schemas.microsoft.com/office/drawing/2014/main" pred="{D6596133-42D6-45BF-ABC3-7A69443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0" name="Image 3169">
          <a:extLst>
            <a:ext uri="{FF2B5EF4-FFF2-40B4-BE49-F238E27FC236}">
              <a16:creationId xmlns:a16="http://schemas.microsoft.com/office/drawing/2014/main" id="{938469BD-B2A3-4565-ACB2-B3B83C87FFD0}"/>
            </a:ext>
            <a:ext uri="{147F2762-F138-4A5C-976F-8EAC2B608ADB}">
              <a16:predDERef xmlns:a16="http://schemas.microsoft.com/office/drawing/2014/main" pred="{83670A51-D562-4204-AFFE-807C5ABE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1" name="Image 3170">
          <a:extLst>
            <a:ext uri="{FF2B5EF4-FFF2-40B4-BE49-F238E27FC236}">
              <a16:creationId xmlns:a16="http://schemas.microsoft.com/office/drawing/2014/main" id="{AF0453B5-6DD9-4C5C-A324-8322A2073866}"/>
            </a:ext>
            <a:ext uri="{147F2762-F138-4A5C-976F-8EAC2B608ADB}">
              <a16:predDERef xmlns:a16="http://schemas.microsoft.com/office/drawing/2014/main" pred="{4ACF68CE-6A16-408F-8CA7-D832EAEA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2" name="Image 241">
          <a:extLst>
            <a:ext uri="{FF2B5EF4-FFF2-40B4-BE49-F238E27FC236}">
              <a16:creationId xmlns:a16="http://schemas.microsoft.com/office/drawing/2014/main" id="{B7B12482-069C-4759-856B-5F251B7EC162}"/>
            </a:ext>
            <a:ext uri="{147F2762-F138-4A5C-976F-8EAC2B608ADB}">
              <a16:predDERef xmlns:a16="http://schemas.microsoft.com/office/drawing/2014/main" pred="{77CA438B-B0BF-4A8E-853D-1B65DD423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3" name="Image 244">
          <a:extLst>
            <a:ext uri="{FF2B5EF4-FFF2-40B4-BE49-F238E27FC236}">
              <a16:creationId xmlns:a16="http://schemas.microsoft.com/office/drawing/2014/main" id="{802ACAD1-D7F0-48D8-8466-CE914B8A81EB}"/>
            </a:ext>
            <a:ext uri="{147F2762-F138-4A5C-976F-8EAC2B608ADB}">
              <a16:predDERef xmlns:a16="http://schemas.microsoft.com/office/drawing/2014/main" pred="{C3CD5CDB-7191-4FFE-8E5E-2D060034F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4" name="Image 245">
          <a:extLst>
            <a:ext uri="{FF2B5EF4-FFF2-40B4-BE49-F238E27FC236}">
              <a16:creationId xmlns:a16="http://schemas.microsoft.com/office/drawing/2014/main" id="{CD9989A3-FB96-4D60-9CCC-350CB1815E0E}"/>
            </a:ext>
            <a:ext uri="{147F2762-F138-4A5C-976F-8EAC2B608ADB}">
              <a16:predDERef xmlns:a16="http://schemas.microsoft.com/office/drawing/2014/main" pred="{9363A9A3-E401-4B5F-9828-4647871A6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5" name="Image 259">
          <a:extLst>
            <a:ext uri="{FF2B5EF4-FFF2-40B4-BE49-F238E27FC236}">
              <a16:creationId xmlns:a16="http://schemas.microsoft.com/office/drawing/2014/main" id="{BC128B2D-B87B-48A5-A221-9A5208444650}"/>
            </a:ext>
            <a:ext uri="{147F2762-F138-4A5C-976F-8EAC2B608ADB}">
              <a16:predDERef xmlns:a16="http://schemas.microsoft.com/office/drawing/2014/main" pred="{C9FDAC79-656A-4A03-8FEC-968042AE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6" name="Image 260">
          <a:extLst>
            <a:ext uri="{FF2B5EF4-FFF2-40B4-BE49-F238E27FC236}">
              <a16:creationId xmlns:a16="http://schemas.microsoft.com/office/drawing/2014/main" id="{E4B26C22-F425-4950-9E4D-E36B860010F6}"/>
            </a:ext>
            <a:ext uri="{147F2762-F138-4A5C-976F-8EAC2B608ADB}">
              <a16:predDERef xmlns:a16="http://schemas.microsoft.com/office/drawing/2014/main" pred="{FF54FED4-991F-496E-B52E-7C14ACDF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7" name="Image 261">
          <a:extLst>
            <a:ext uri="{FF2B5EF4-FFF2-40B4-BE49-F238E27FC236}">
              <a16:creationId xmlns:a16="http://schemas.microsoft.com/office/drawing/2014/main" id="{199B565A-CFDC-4FC3-89B3-8C107B6C0F41}"/>
            </a:ext>
            <a:ext uri="{147F2762-F138-4A5C-976F-8EAC2B608ADB}">
              <a16:predDERef xmlns:a16="http://schemas.microsoft.com/office/drawing/2014/main" pred="{E804A59B-8727-4CA1-80D8-D63199E8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8" name="Image 271">
          <a:extLst>
            <a:ext uri="{FF2B5EF4-FFF2-40B4-BE49-F238E27FC236}">
              <a16:creationId xmlns:a16="http://schemas.microsoft.com/office/drawing/2014/main" id="{ECBDD590-4737-4824-8DD9-0C47448C190F}"/>
            </a:ext>
            <a:ext uri="{147F2762-F138-4A5C-976F-8EAC2B608ADB}">
              <a16:predDERef xmlns:a16="http://schemas.microsoft.com/office/drawing/2014/main" pred="{93E96580-C9D1-46E6-BDF1-C85AA0333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79" name="Image 274">
          <a:extLst>
            <a:ext uri="{FF2B5EF4-FFF2-40B4-BE49-F238E27FC236}">
              <a16:creationId xmlns:a16="http://schemas.microsoft.com/office/drawing/2014/main" id="{B31B49C1-9206-4704-A70B-9425740AB012}"/>
            </a:ext>
            <a:ext uri="{147F2762-F138-4A5C-976F-8EAC2B608ADB}">
              <a16:predDERef xmlns:a16="http://schemas.microsoft.com/office/drawing/2014/main" pred="{2B256487-8903-4F5F-8C45-ADA00855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0" name="Image 275">
          <a:extLst>
            <a:ext uri="{FF2B5EF4-FFF2-40B4-BE49-F238E27FC236}">
              <a16:creationId xmlns:a16="http://schemas.microsoft.com/office/drawing/2014/main" id="{CDCA3448-118A-495C-A6E8-43C63CC4A567}"/>
            </a:ext>
            <a:ext uri="{147F2762-F138-4A5C-976F-8EAC2B608ADB}">
              <a16:predDERef xmlns:a16="http://schemas.microsoft.com/office/drawing/2014/main" pred="{8A150882-B4A9-4BB8-903A-D74E6971D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1" name="Image 292">
          <a:extLst>
            <a:ext uri="{FF2B5EF4-FFF2-40B4-BE49-F238E27FC236}">
              <a16:creationId xmlns:a16="http://schemas.microsoft.com/office/drawing/2014/main" id="{3AB3AA23-929B-4DFD-885F-F0DAD7BD8B66}"/>
            </a:ext>
            <a:ext uri="{147F2762-F138-4A5C-976F-8EAC2B608ADB}">
              <a16:predDERef xmlns:a16="http://schemas.microsoft.com/office/drawing/2014/main" pred="{C97A2A3C-FFB7-47DD-81EF-D0DC32F5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2" name="Image 295">
          <a:extLst>
            <a:ext uri="{FF2B5EF4-FFF2-40B4-BE49-F238E27FC236}">
              <a16:creationId xmlns:a16="http://schemas.microsoft.com/office/drawing/2014/main" id="{AF9C650F-C584-4EAF-A13B-A63068FEE080}"/>
            </a:ext>
            <a:ext uri="{147F2762-F138-4A5C-976F-8EAC2B608ADB}">
              <a16:predDERef xmlns:a16="http://schemas.microsoft.com/office/drawing/2014/main" pred="{9DDB1364-EC8F-47E3-ACD7-A2B3C337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3" name="Image 296">
          <a:extLst>
            <a:ext uri="{FF2B5EF4-FFF2-40B4-BE49-F238E27FC236}">
              <a16:creationId xmlns:a16="http://schemas.microsoft.com/office/drawing/2014/main" id="{E33CCB8A-4E72-4203-85A3-0F9F3455C49B}"/>
            </a:ext>
            <a:ext uri="{147F2762-F138-4A5C-976F-8EAC2B608ADB}">
              <a16:predDERef xmlns:a16="http://schemas.microsoft.com/office/drawing/2014/main" pred="{0769722C-3E4F-4CE8-A13C-1813A3FF7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4" name="Image 310">
          <a:extLst>
            <a:ext uri="{FF2B5EF4-FFF2-40B4-BE49-F238E27FC236}">
              <a16:creationId xmlns:a16="http://schemas.microsoft.com/office/drawing/2014/main" id="{A43D0E3E-944A-4BB6-B824-8FB983A2F59C}"/>
            </a:ext>
            <a:ext uri="{147F2762-F138-4A5C-976F-8EAC2B608ADB}">
              <a16:predDERef xmlns:a16="http://schemas.microsoft.com/office/drawing/2014/main" pred="{E7779D16-4C34-404B-9A83-8E10609C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5" name="Image 311">
          <a:extLst>
            <a:ext uri="{FF2B5EF4-FFF2-40B4-BE49-F238E27FC236}">
              <a16:creationId xmlns:a16="http://schemas.microsoft.com/office/drawing/2014/main" id="{529FA7AB-D230-4073-AB1D-4FC8059B26C7}"/>
            </a:ext>
            <a:ext uri="{147F2762-F138-4A5C-976F-8EAC2B608ADB}">
              <a16:predDERef xmlns:a16="http://schemas.microsoft.com/office/drawing/2014/main" pred="{F2B937B6-EC20-4B94-B049-5999C649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6" name="Image 312">
          <a:extLst>
            <a:ext uri="{FF2B5EF4-FFF2-40B4-BE49-F238E27FC236}">
              <a16:creationId xmlns:a16="http://schemas.microsoft.com/office/drawing/2014/main" id="{1C0C5662-8D03-4B20-A479-D2557F886FD5}"/>
            </a:ext>
            <a:ext uri="{147F2762-F138-4A5C-976F-8EAC2B608ADB}">
              <a16:predDERef xmlns:a16="http://schemas.microsoft.com/office/drawing/2014/main" pred="{0958F3EE-809F-4A4B-ABBD-49E918BF2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7" name="Image 322">
          <a:extLst>
            <a:ext uri="{FF2B5EF4-FFF2-40B4-BE49-F238E27FC236}">
              <a16:creationId xmlns:a16="http://schemas.microsoft.com/office/drawing/2014/main" id="{136EF69C-0D7A-4771-B5DF-76E4DFA801D8}"/>
            </a:ext>
            <a:ext uri="{147F2762-F138-4A5C-976F-8EAC2B608ADB}">
              <a16:predDERef xmlns:a16="http://schemas.microsoft.com/office/drawing/2014/main" pred="{79920B17-8B88-4752-8568-F2C5B5443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8" name="Image 325">
          <a:extLst>
            <a:ext uri="{FF2B5EF4-FFF2-40B4-BE49-F238E27FC236}">
              <a16:creationId xmlns:a16="http://schemas.microsoft.com/office/drawing/2014/main" id="{C1DF2628-29C1-4ED8-983E-5E7876CB5A91}"/>
            </a:ext>
            <a:ext uri="{147F2762-F138-4A5C-976F-8EAC2B608ADB}">
              <a16:predDERef xmlns:a16="http://schemas.microsoft.com/office/drawing/2014/main" pred="{F7025027-03C1-45D0-B5BA-B1BA0829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89" name="Image 326">
          <a:extLst>
            <a:ext uri="{FF2B5EF4-FFF2-40B4-BE49-F238E27FC236}">
              <a16:creationId xmlns:a16="http://schemas.microsoft.com/office/drawing/2014/main" id="{98FBD34F-F960-4BBB-8BAB-6E208705A7EB}"/>
            </a:ext>
            <a:ext uri="{147F2762-F138-4A5C-976F-8EAC2B608ADB}">
              <a16:predDERef xmlns:a16="http://schemas.microsoft.com/office/drawing/2014/main" pred="{39050D9B-4F25-4218-B33B-07838803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0" name="Image 343">
          <a:extLst>
            <a:ext uri="{FF2B5EF4-FFF2-40B4-BE49-F238E27FC236}">
              <a16:creationId xmlns:a16="http://schemas.microsoft.com/office/drawing/2014/main" id="{6161E869-D3AA-4CEF-8352-B5A9A41E746A}"/>
            </a:ext>
            <a:ext uri="{147F2762-F138-4A5C-976F-8EAC2B608ADB}">
              <a16:predDERef xmlns:a16="http://schemas.microsoft.com/office/drawing/2014/main" pred="{660002CD-4667-4B45-8988-8316ADDC3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1" name="Image 346">
          <a:extLst>
            <a:ext uri="{FF2B5EF4-FFF2-40B4-BE49-F238E27FC236}">
              <a16:creationId xmlns:a16="http://schemas.microsoft.com/office/drawing/2014/main" id="{8615E668-8E6F-47D1-962A-6D11550B281C}"/>
            </a:ext>
            <a:ext uri="{147F2762-F138-4A5C-976F-8EAC2B608ADB}">
              <a16:predDERef xmlns:a16="http://schemas.microsoft.com/office/drawing/2014/main" pred="{B63DA6C5-8BBD-4E2C-A4CB-C52CE2F9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2" name="Image 347">
          <a:extLst>
            <a:ext uri="{FF2B5EF4-FFF2-40B4-BE49-F238E27FC236}">
              <a16:creationId xmlns:a16="http://schemas.microsoft.com/office/drawing/2014/main" id="{0C1AFE69-8F1B-4167-B29E-3FC52090DE39}"/>
            </a:ext>
            <a:ext uri="{147F2762-F138-4A5C-976F-8EAC2B608ADB}">
              <a16:predDERef xmlns:a16="http://schemas.microsoft.com/office/drawing/2014/main" pred="{F0F9B848-7001-40BA-B329-2048DE376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3" name="Image 361">
          <a:extLst>
            <a:ext uri="{FF2B5EF4-FFF2-40B4-BE49-F238E27FC236}">
              <a16:creationId xmlns:a16="http://schemas.microsoft.com/office/drawing/2014/main" id="{6EA530A6-90BC-4F84-AF62-7532CA730628}"/>
            </a:ext>
            <a:ext uri="{147F2762-F138-4A5C-976F-8EAC2B608ADB}">
              <a16:predDERef xmlns:a16="http://schemas.microsoft.com/office/drawing/2014/main" pred="{FCDE43FB-6AC5-4AA6-B1ED-B081B45F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4" name="Image 362">
          <a:extLst>
            <a:ext uri="{FF2B5EF4-FFF2-40B4-BE49-F238E27FC236}">
              <a16:creationId xmlns:a16="http://schemas.microsoft.com/office/drawing/2014/main" id="{6B8CE2D0-7F02-4D3E-99AC-86F7B357851F}"/>
            </a:ext>
            <a:ext uri="{147F2762-F138-4A5C-976F-8EAC2B608ADB}">
              <a16:predDERef xmlns:a16="http://schemas.microsoft.com/office/drawing/2014/main" pred="{5C45E5B8-4271-414D-83FC-6CF20A6C0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5" name="Image 363">
          <a:extLst>
            <a:ext uri="{FF2B5EF4-FFF2-40B4-BE49-F238E27FC236}">
              <a16:creationId xmlns:a16="http://schemas.microsoft.com/office/drawing/2014/main" id="{9E7B5FB0-DD2B-4B9B-A36D-161850428360}"/>
            </a:ext>
            <a:ext uri="{147F2762-F138-4A5C-976F-8EAC2B608ADB}">
              <a16:predDERef xmlns:a16="http://schemas.microsoft.com/office/drawing/2014/main" pred="{08B98833-D009-459D-B867-C6860EFE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6" name="Image 373">
          <a:extLst>
            <a:ext uri="{FF2B5EF4-FFF2-40B4-BE49-F238E27FC236}">
              <a16:creationId xmlns:a16="http://schemas.microsoft.com/office/drawing/2014/main" id="{162A3A57-C800-40F2-906A-CCAC3BD97297}"/>
            </a:ext>
            <a:ext uri="{147F2762-F138-4A5C-976F-8EAC2B608ADB}">
              <a16:predDERef xmlns:a16="http://schemas.microsoft.com/office/drawing/2014/main" pred="{1BF41C4B-F637-4DBE-96CA-2E7C6D74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7" name="Image 376">
          <a:extLst>
            <a:ext uri="{FF2B5EF4-FFF2-40B4-BE49-F238E27FC236}">
              <a16:creationId xmlns:a16="http://schemas.microsoft.com/office/drawing/2014/main" id="{B8049DD2-CD09-4072-8A87-CC67BEE99176}"/>
            </a:ext>
            <a:ext uri="{147F2762-F138-4A5C-976F-8EAC2B608ADB}">
              <a16:predDERef xmlns:a16="http://schemas.microsoft.com/office/drawing/2014/main" pred="{F9621F99-F66B-437B-B67E-6C8B8C2F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8" name="Image 377">
          <a:extLst>
            <a:ext uri="{FF2B5EF4-FFF2-40B4-BE49-F238E27FC236}">
              <a16:creationId xmlns:a16="http://schemas.microsoft.com/office/drawing/2014/main" id="{5623C3F3-87B9-4267-8C31-179CB2AD48B4}"/>
            </a:ext>
            <a:ext uri="{147F2762-F138-4A5C-976F-8EAC2B608ADB}">
              <a16:predDERef xmlns:a16="http://schemas.microsoft.com/office/drawing/2014/main" pred="{701F7E5C-C911-4276-97FE-B4439ECE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199" name="Image 420">
          <a:extLst>
            <a:ext uri="{FF2B5EF4-FFF2-40B4-BE49-F238E27FC236}">
              <a16:creationId xmlns:a16="http://schemas.microsoft.com/office/drawing/2014/main" id="{F3DEAEBC-9EA3-4D24-9A48-468CD36255F7}"/>
            </a:ext>
            <a:ext uri="{147F2762-F138-4A5C-976F-8EAC2B608ADB}">
              <a16:predDERef xmlns:a16="http://schemas.microsoft.com/office/drawing/2014/main" pred="{A2AF31CE-8CE3-4CB2-8044-05DF6528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0" name="Image 421">
          <a:extLst>
            <a:ext uri="{FF2B5EF4-FFF2-40B4-BE49-F238E27FC236}">
              <a16:creationId xmlns:a16="http://schemas.microsoft.com/office/drawing/2014/main" id="{B712317F-CC64-475A-8F67-D3697AEF82E3}"/>
            </a:ext>
            <a:ext uri="{147F2762-F138-4A5C-976F-8EAC2B608ADB}">
              <a16:predDERef xmlns:a16="http://schemas.microsoft.com/office/drawing/2014/main" pred="{B09163DD-E4E4-4824-BE45-8E5A27DA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1" name="Image 422">
          <a:extLst>
            <a:ext uri="{FF2B5EF4-FFF2-40B4-BE49-F238E27FC236}">
              <a16:creationId xmlns:a16="http://schemas.microsoft.com/office/drawing/2014/main" id="{60DBBCB2-3CC3-429D-9FF6-AEB1BA0C8757}"/>
            </a:ext>
            <a:ext uri="{147F2762-F138-4A5C-976F-8EAC2B608ADB}">
              <a16:predDERef xmlns:a16="http://schemas.microsoft.com/office/drawing/2014/main" pred="{BA5359B4-E301-4A7B-AA41-E0D2CCB7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2" name="Image 447">
          <a:extLst>
            <a:ext uri="{FF2B5EF4-FFF2-40B4-BE49-F238E27FC236}">
              <a16:creationId xmlns:a16="http://schemas.microsoft.com/office/drawing/2014/main" id="{54C5AF11-E5F9-4F55-84E4-18317358ADF7}"/>
            </a:ext>
            <a:ext uri="{147F2762-F138-4A5C-976F-8EAC2B608ADB}">
              <a16:predDERef xmlns:a16="http://schemas.microsoft.com/office/drawing/2014/main" pred="{83CE862B-8040-4F42-A176-77D413B1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3" name="Image 450">
          <a:extLst>
            <a:ext uri="{FF2B5EF4-FFF2-40B4-BE49-F238E27FC236}">
              <a16:creationId xmlns:a16="http://schemas.microsoft.com/office/drawing/2014/main" id="{22CA500D-B13A-4FB4-9415-71A2CC189ADB}"/>
            </a:ext>
            <a:ext uri="{147F2762-F138-4A5C-976F-8EAC2B608ADB}">
              <a16:predDERef xmlns:a16="http://schemas.microsoft.com/office/drawing/2014/main" pred="{C19D8084-91A2-40D8-8D62-8A53864C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4" name="Image 451">
          <a:extLst>
            <a:ext uri="{FF2B5EF4-FFF2-40B4-BE49-F238E27FC236}">
              <a16:creationId xmlns:a16="http://schemas.microsoft.com/office/drawing/2014/main" id="{25771407-9E99-4CEE-A231-714FE4903D27}"/>
            </a:ext>
            <a:ext uri="{147F2762-F138-4A5C-976F-8EAC2B608ADB}">
              <a16:predDERef xmlns:a16="http://schemas.microsoft.com/office/drawing/2014/main" pred="{0A7C67CF-BB12-4C48-AA9F-CC9AD516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5" name="Image 465">
          <a:extLst>
            <a:ext uri="{FF2B5EF4-FFF2-40B4-BE49-F238E27FC236}">
              <a16:creationId xmlns:a16="http://schemas.microsoft.com/office/drawing/2014/main" id="{14D46F91-3DE1-4FF8-99BC-EE807B8CC0F6}"/>
            </a:ext>
            <a:ext uri="{147F2762-F138-4A5C-976F-8EAC2B608ADB}">
              <a16:predDERef xmlns:a16="http://schemas.microsoft.com/office/drawing/2014/main" pred="{0C5814A3-8F4B-424E-BC69-BC6D6E873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6" name="Image 466">
          <a:extLst>
            <a:ext uri="{FF2B5EF4-FFF2-40B4-BE49-F238E27FC236}">
              <a16:creationId xmlns:a16="http://schemas.microsoft.com/office/drawing/2014/main" id="{FC135707-9E0B-4565-926A-BECC2D88141F}"/>
            </a:ext>
            <a:ext uri="{147F2762-F138-4A5C-976F-8EAC2B608ADB}">
              <a16:predDERef xmlns:a16="http://schemas.microsoft.com/office/drawing/2014/main" pred="{1C72B23A-C28D-42D5-838D-FC2E9915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7" name="Image 467">
          <a:extLst>
            <a:ext uri="{FF2B5EF4-FFF2-40B4-BE49-F238E27FC236}">
              <a16:creationId xmlns:a16="http://schemas.microsoft.com/office/drawing/2014/main" id="{67046A65-EDE5-4B33-909E-C73EE080E906}"/>
            </a:ext>
            <a:ext uri="{147F2762-F138-4A5C-976F-8EAC2B608ADB}">
              <a16:predDERef xmlns:a16="http://schemas.microsoft.com/office/drawing/2014/main" pred="{A2AC937A-9824-49F1-8466-C22C9D05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8" name="Image 477">
          <a:extLst>
            <a:ext uri="{FF2B5EF4-FFF2-40B4-BE49-F238E27FC236}">
              <a16:creationId xmlns:a16="http://schemas.microsoft.com/office/drawing/2014/main" id="{0078D170-EDAD-485B-A875-BCD8F6982F63}"/>
            </a:ext>
            <a:ext uri="{147F2762-F138-4A5C-976F-8EAC2B608ADB}">
              <a16:predDERef xmlns:a16="http://schemas.microsoft.com/office/drawing/2014/main" pred="{9F010FDB-71DA-4630-8F80-CC8D51101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09" name="Image 480">
          <a:extLst>
            <a:ext uri="{FF2B5EF4-FFF2-40B4-BE49-F238E27FC236}">
              <a16:creationId xmlns:a16="http://schemas.microsoft.com/office/drawing/2014/main" id="{BF52A08B-A8C3-431E-8DE2-A98DEE3ADDD3}"/>
            </a:ext>
            <a:ext uri="{147F2762-F138-4A5C-976F-8EAC2B608ADB}">
              <a16:predDERef xmlns:a16="http://schemas.microsoft.com/office/drawing/2014/main" pred="{4EA2F773-B805-40C4-95ED-E12AB5A53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0" name="Image 481">
          <a:extLst>
            <a:ext uri="{FF2B5EF4-FFF2-40B4-BE49-F238E27FC236}">
              <a16:creationId xmlns:a16="http://schemas.microsoft.com/office/drawing/2014/main" id="{FD7CA9E7-AFAF-4B9A-8C08-1B9917483232}"/>
            </a:ext>
            <a:ext uri="{147F2762-F138-4A5C-976F-8EAC2B608ADB}">
              <a16:predDERef xmlns:a16="http://schemas.microsoft.com/office/drawing/2014/main" pred="{6CFBAC9B-D6B3-4DD4-99A4-712CE97D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1" name="Image 498">
          <a:extLst>
            <a:ext uri="{FF2B5EF4-FFF2-40B4-BE49-F238E27FC236}">
              <a16:creationId xmlns:a16="http://schemas.microsoft.com/office/drawing/2014/main" id="{A71C0A92-C923-4478-9895-D11503A31B7B}"/>
            </a:ext>
            <a:ext uri="{147F2762-F138-4A5C-976F-8EAC2B608ADB}">
              <a16:predDERef xmlns:a16="http://schemas.microsoft.com/office/drawing/2014/main" pred="{B29B5F13-F607-4BF4-8B14-EABB8B6BF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2" name="Image 501">
          <a:extLst>
            <a:ext uri="{FF2B5EF4-FFF2-40B4-BE49-F238E27FC236}">
              <a16:creationId xmlns:a16="http://schemas.microsoft.com/office/drawing/2014/main" id="{D3D8B0C6-929A-49E3-9899-6217523C4100}"/>
            </a:ext>
            <a:ext uri="{147F2762-F138-4A5C-976F-8EAC2B608ADB}">
              <a16:predDERef xmlns:a16="http://schemas.microsoft.com/office/drawing/2014/main" pred="{0705B4B4-F32C-4AC4-B305-ABD35023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3" name="Image 502">
          <a:extLst>
            <a:ext uri="{FF2B5EF4-FFF2-40B4-BE49-F238E27FC236}">
              <a16:creationId xmlns:a16="http://schemas.microsoft.com/office/drawing/2014/main" id="{FCAE344C-1039-4201-B607-9CD52A88E6CF}"/>
            </a:ext>
            <a:ext uri="{147F2762-F138-4A5C-976F-8EAC2B608ADB}">
              <a16:predDERef xmlns:a16="http://schemas.microsoft.com/office/drawing/2014/main" pred="{8200A5EB-415F-4DB8-A62B-6FDD8A8AF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4" name="Image 516">
          <a:extLst>
            <a:ext uri="{FF2B5EF4-FFF2-40B4-BE49-F238E27FC236}">
              <a16:creationId xmlns:a16="http://schemas.microsoft.com/office/drawing/2014/main" id="{442BED13-890E-4A56-8649-2E9597A58F9B}"/>
            </a:ext>
            <a:ext uri="{147F2762-F138-4A5C-976F-8EAC2B608ADB}">
              <a16:predDERef xmlns:a16="http://schemas.microsoft.com/office/drawing/2014/main" pred="{6A6364EE-5821-4D1E-9AB1-D4502402F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5" name="Image 517">
          <a:extLst>
            <a:ext uri="{FF2B5EF4-FFF2-40B4-BE49-F238E27FC236}">
              <a16:creationId xmlns:a16="http://schemas.microsoft.com/office/drawing/2014/main" id="{9505A97D-FBEB-46A2-8486-306DA0663D19}"/>
            </a:ext>
            <a:ext uri="{147F2762-F138-4A5C-976F-8EAC2B608ADB}">
              <a16:predDERef xmlns:a16="http://schemas.microsoft.com/office/drawing/2014/main" pred="{2959F10D-67B6-4983-B885-7C36EC2F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6" name="Image 518">
          <a:extLst>
            <a:ext uri="{FF2B5EF4-FFF2-40B4-BE49-F238E27FC236}">
              <a16:creationId xmlns:a16="http://schemas.microsoft.com/office/drawing/2014/main" id="{3B0993B4-C769-4B4D-9BD1-3DB74BBDEA83}"/>
            </a:ext>
            <a:ext uri="{147F2762-F138-4A5C-976F-8EAC2B608ADB}">
              <a16:predDERef xmlns:a16="http://schemas.microsoft.com/office/drawing/2014/main" pred="{E15450C5-F04A-4812-B2B8-7E6E5EFB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7" name="Image 525">
          <a:extLst>
            <a:ext uri="{FF2B5EF4-FFF2-40B4-BE49-F238E27FC236}">
              <a16:creationId xmlns:a16="http://schemas.microsoft.com/office/drawing/2014/main" id="{0E3C4B8B-D8F4-4677-8E56-167DF360C824}"/>
            </a:ext>
            <a:ext uri="{147F2762-F138-4A5C-976F-8EAC2B608ADB}">
              <a16:predDERef xmlns:a16="http://schemas.microsoft.com/office/drawing/2014/main" pred="{4F8CC663-853A-4309-9F08-BEAEA92A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8" name="Image 526">
          <a:extLst>
            <a:ext uri="{FF2B5EF4-FFF2-40B4-BE49-F238E27FC236}">
              <a16:creationId xmlns:a16="http://schemas.microsoft.com/office/drawing/2014/main" id="{D4375DCD-EF6E-469A-AF9B-896AB57505AA}"/>
            </a:ext>
            <a:ext uri="{147F2762-F138-4A5C-976F-8EAC2B608ADB}">
              <a16:predDERef xmlns:a16="http://schemas.microsoft.com/office/drawing/2014/main" pred="{947F1319-9F9F-407B-9BE6-10BED2A5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19" name="Image 527">
          <a:extLst>
            <a:ext uri="{FF2B5EF4-FFF2-40B4-BE49-F238E27FC236}">
              <a16:creationId xmlns:a16="http://schemas.microsoft.com/office/drawing/2014/main" id="{9B2E41EA-7857-4259-A4FD-761AC41F218B}"/>
            </a:ext>
            <a:ext uri="{147F2762-F138-4A5C-976F-8EAC2B608ADB}">
              <a16:predDERef xmlns:a16="http://schemas.microsoft.com/office/drawing/2014/main" pred="{A06608E0-7DF9-41A6-AB1A-8A893A7A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0" name="Image 528">
          <a:extLst>
            <a:ext uri="{FF2B5EF4-FFF2-40B4-BE49-F238E27FC236}">
              <a16:creationId xmlns:a16="http://schemas.microsoft.com/office/drawing/2014/main" id="{0CF0F189-647F-4C02-BC41-55901A6F7E30}"/>
            </a:ext>
            <a:ext uri="{147F2762-F138-4A5C-976F-8EAC2B608ADB}">
              <a16:predDERef xmlns:a16="http://schemas.microsoft.com/office/drawing/2014/main" pred="{D97C2198-4E68-451F-8140-DF7AE8D4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1" name="Image 529">
          <a:extLst>
            <a:ext uri="{FF2B5EF4-FFF2-40B4-BE49-F238E27FC236}">
              <a16:creationId xmlns:a16="http://schemas.microsoft.com/office/drawing/2014/main" id="{1C6492FB-B035-45D3-B7EA-B7A7325B5307}"/>
            </a:ext>
            <a:ext uri="{147F2762-F138-4A5C-976F-8EAC2B608ADB}">
              <a16:predDERef xmlns:a16="http://schemas.microsoft.com/office/drawing/2014/main" pred="{54F94AEA-5D06-40F8-9A4D-54510313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2" name="Image 530">
          <a:extLst>
            <a:ext uri="{FF2B5EF4-FFF2-40B4-BE49-F238E27FC236}">
              <a16:creationId xmlns:a16="http://schemas.microsoft.com/office/drawing/2014/main" id="{07EDA59B-23F8-45EB-B2C9-F1298783781E}"/>
            </a:ext>
            <a:ext uri="{147F2762-F138-4A5C-976F-8EAC2B608ADB}">
              <a16:predDERef xmlns:a16="http://schemas.microsoft.com/office/drawing/2014/main" pred="{90BF1447-876C-4066-A05A-D3698F3F5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3" name="Image 394">
          <a:extLst>
            <a:ext uri="{FF2B5EF4-FFF2-40B4-BE49-F238E27FC236}">
              <a16:creationId xmlns:a16="http://schemas.microsoft.com/office/drawing/2014/main" id="{5D3C00BA-6268-44A6-B2D5-ED5ECDEF2658}"/>
            </a:ext>
            <a:ext uri="{147F2762-F138-4A5C-976F-8EAC2B608ADB}">
              <a16:predDERef xmlns:a16="http://schemas.microsoft.com/office/drawing/2014/main" pred="{A40C6E34-A540-4196-8910-E6FC5B00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4" name="Image 397">
          <a:extLst>
            <a:ext uri="{FF2B5EF4-FFF2-40B4-BE49-F238E27FC236}">
              <a16:creationId xmlns:a16="http://schemas.microsoft.com/office/drawing/2014/main" id="{1131B12A-EDF5-4A6D-834E-C9265163D1DD}"/>
            </a:ext>
            <a:ext uri="{147F2762-F138-4A5C-976F-8EAC2B608ADB}">
              <a16:predDERef xmlns:a16="http://schemas.microsoft.com/office/drawing/2014/main" pred="{FFA9A05C-23B6-43E6-9D66-DADA05BCC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5" name="Image 398">
          <a:extLst>
            <a:ext uri="{FF2B5EF4-FFF2-40B4-BE49-F238E27FC236}">
              <a16:creationId xmlns:a16="http://schemas.microsoft.com/office/drawing/2014/main" id="{569495A9-BCBE-418F-9732-876437BE5EDF}"/>
            </a:ext>
            <a:ext uri="{147F2762-F138-4A5C-976F-8EAC2B608ADB}">
              <a16:predDERef xmlns:a16="http://schemas.microsoft.com/office/drawing/2014/main" pred="{ABCB33E2-535E-41B2-868C-77A9DC70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6" name="Image 412">
          <a:extLst>
            <a:ext uri="{FF2B5EF4-FFF2-40B4-BE49-F238E27FC236}">
              <a16:creationId xmlns:a16="http://schemas.microsoft.com/office/drawing/2014/main" id="{5AA259E3-E410-4470-981B-5771488809BC}"/>
            </a:ext>
            <a:ext uri="{147F2762-F138-4A5C-976F-8EAC2B608ADB}">
              <a16:predDERef xmlns:a16="http://schemas.microsoft.com/office/drawing/2014/main" pred="{327ECD92-53DC-4B34-ADFD-3A2439A0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7" name="Image 413">
          <a:extLst>
            <a:ext uri="{FF2B5EF4-FFF2-40B4-BE49-F238E27FC236}">
              <a16:creationId xmlns:a16="http://schemas.microsoft.com/office/drawing/2014/main" id="{110F13C1-5E19-4584-8800-DF9B4ED617DA}"/>
            </a:ext>
            <a:ext uri="{147F2762-F138-4A5C-976F-8EAC2B608ADB}">
              <a16:predDERef xmlns:a16="http://schemas.microsoft.com/office/drawing/2014/main" pred="{5406C6E8-769A-4869-9F40-60927989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8" name="Image 414">
          <a:extLst>
            <a:ext uri="{FF2B5EF4-FFF2-40B4-BE49-F238E27FC236}">
              <a16:creationId xmlns:a16="http://schemas.microsoft.com/office/drawing/2014/main" id="{2676CA62-D5AC-46BD-9976-75D5D11D8C7E}"/>
            </a:ext>
            <a:ext uri="{147F2762-F138-4A5C-976F-8EAC2B608ADB}">
              <a16:predDERef xmlns:a16="http://schemas.microsoft.com/office/drawing/2014/main" pred="{87CF7601-63C8-4683-B206-FA150BD7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29" name="Image 424">
          <a:extLst>
            <a:ext uri="{FF2B5EF4-FFF2-40B4-BE49-F238E27FC236}">
              <a16:creationId xmlns:a16="http://schemas.microsoft.com/office/drawing/2014/main" id="{9FCF2A38-A0D5-44B3-BBD1-26484AC08E7A}"/>
            </a:ext>
            <a:ext uri="{147F2762-F138-4A5C-976F-8EAC2B608ADB}">
              <a16:predDERef xmlns:a16="http://schemas.microsoft.com/office/drawing/2014/main" pred="{C3CCE663-A234-4728-9665-94CDC446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30" name="Image 425">
          <a:extLst>
            <a:ext uri="{FF2B5EF4-FFF2-40B4-BE49-F238E27FC236}">
              <a16:creationId xmlns:a16="http://schemas.microsoft.com/office/drawing/2014/main" id="{02D32C1F-5CD4-4ACA-963A-1F620FFDBA78}"/>
            </a:ext>
            <a:ext uri="{147F2762-F138-4A5C-976F-8EAC2B608ADB}">
              <a16:predDERef xmlns:a16="http://schemas.microsoft.com/office/drawing/2014/main" pred="{61F5CB12-41C9-4906-8660-EDC4CEB73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31" name="Image 426">
          <a:extLst>
            <a:ext uri="{FF2B5EF4-FFF2-40B4-BE49-F238E27FC236}">
              <a16:creationId xmlns:a16="http://schemas.microsoft.com/office/drawing/2014/main" id="{6BDC6DF9-4B3B-4DE6-BE8A-ADC0977DE3B5}"/>
            </a:ext>
            <a:ext uri="{147F2762-F138-4A5C-976F-8EAC2B608ADB}">
              <a16:predDERef xmlns:a16="http://schemas.microsoft.com/office/drawing/2014/main" pred="{F1E9E9D6-4A00-41E0-A508-682ABA3F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32" name="Image 550">
          <a:extLst>
            <a:ext uri="{FF2B5EF4-FFF2-40B4-BE49-F238E27FC236}">
              <a16:creationId xmlns:a16="http://schemas.microsoft.com/office/drawing/2014/main" id="{33F42DDE-63F8-4ED3-BE1D-CA7CBF6C4949}"/>
            </a:ext>
            <a:ext uri="{147F2762-F138-4A5C-976F-8EAC2B608ADB}">
              <a16:predDERef xmlns:a16="http://schemas.microsoft.com/office/drawing/2014/main" pred="{F49F834E-97A0-4C62-837D-3BBC48A98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33" name="Image 551">
          <a:extLst>
            <a:ext uri="{FF2B5EF4-FFF2-40B4-BE49-F238E27FC236}">
              <a16:creationId xmlns:a16="http://schemas.microsoft.com/office/drawing/2014/main" id="{D610597B-3A3B-41C3-9BC6-BD2021B5C9C8}"/>
            </a:ext>
            <a:ext uri="{147F2762-F138-4A5C-976F-8EAC2B608ADB}">
              <a16:predDERef xmlns:a16="http://schemas.microsoft.com/office/drawing/2014/main" pred="{8E971999-FFA3-4F83-BA27-532FBAEF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34" name="Image 552">
          <a:extLst>
            <a:ext uri="{FF2B5EF4-FFF2-40B4-BE49-F238E27FC236}">
              <a16:creationId xmlns:a16="http://schemas.microsoft.com/office/drawing/2014/main" id="{2180CAE2-0364-45F5-BD5E-8B32E87B22C3}"/>
            </a:ext>
            <a:ext uri="{147F2762-F138-4A5C-976F-8EAC2B608ADB}">
              <a16:predDERef xmlns:a16="http://schemas.microsoft.com/office/drawing/2014/main" pred="{5486F566-132C-4462-B9AB-546AC132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35" name="Image 562">
          <a:extLst>
            <a:ext uri="{FF2B5EF4-FFF2-40B4-BE49-F238E27FC236}">
              <a16:creationId xmlns:a16="http://schemas.microsoft.com/office/drawing/2014/main" id="{09D010C1-6490-42DB-BA1E-4DA70291955D}"/>
            </a:ext>
            <a:ext uri="{147F2762-F138-4A5C-976F-8EAC2B608ADB}">
              <a16:predDERef xmlns:a16="http://schemas.microsoft.com/office/drawing/2014/main" pred="{B493EA17-58E8-461B-928E-9AD75923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36" name="Image 563">
          <a:extLst>
            <a:ext uri="{FF2B5EF4-FFF2-40B4-BE49-F238E27FC236}">
              <a16:creationId xmlns:a16="http://schemas.microsoft.com/office/drawing/2014/main" id="{3CD7403D-C06B-4F91-BADE-E024E93FD626}"/>
            </a:ext>
            <a:ext uri="{147F2762-F138-4A5C-976F-8EAC2B608ADB}">
              <a16:predDERef xmlns:a16="http://schemas.microsoft.com/office/drawing/2014/main" pred="{46C090C5-26E7-43EE-A7F5-4AC134D3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37" name="Image 564">
          <a:extLst>
            <a:ext uri="{FF2B5EF4-FFF2-40B4-BE49-F238E27FC236}">
              <a16:creationId xmlns:a16="http://schemas.microsoft.com/office/drawing/2014/main" id="{476C654F-B08D-4721-9A85-ABE937D51A4C}"/>
            </a:ext>
            <a:ext uri="{147F2762-F138-4A5C-976F-8EAC2B608ADB}">
              <a16:predDERef xmlns:a16="http://schemas.microsoft.com/office/drawing/2014/main" pred="{5B1410AE-FD30-4E3D-855C-990CEA3B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3238" name="Image 418">
          <a:extLst>
            <a:ext uri="{FF2B5EF4-FFF2-40B4-BE49-F238E27FC236}">
              <a16:creationId xmlns:a16="http://schemas.microsoft.com/office/drawing/2014/main" id="{5DCAA353-9437-4F0A-9B7A-6CCE3D710A49}"/>
            </a:ext>
            <a:ext uri="{147F2762-F138-4A5C-976F-8EAC2B608ADB}">
              <a16:predDERef xmlns:a16="http://schemas.microsoft.com/office/drawing/2014/main" pred="{5347B240-7DFD-4CA5-927F-371674485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547500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3239" name="Image 419">
          <a:extLst>
            <a:ext uri="{FF2B5EF4-FFF2-40B4-BE49-F238E27FC236}">
              <a16:creationId xmlns:a16="http://schemas.microsoft.com/office/drawing/2014/main" id="{E5FEAE61-244A-448F-85CE-713552978CC3}"/>
            </a:ext>
            <a:ext uri="{147F2762-F138-4A5C-976F-8EAC2B608ADB}">
              <a16:predDERef xmlns:a16="http://schemas.microsoft.com/office/drawing/2014/main" pred="{98369F04-E286-42A3-99EA-039CFB8B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547500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0" name="Image 394">
          <a:extLst>
            <a:ext uri="{FF2B5EF4-FFF2-40B4-BE49-F238E27FC236}">
              <a16:creationId xmlns:a16="http://schemas.microsoft.com/office/drawing/2014/main" id="{595B0F35-2EC2-475E-8071-CF15A3513C90}"/>
            </a:ext>
            <a:ext uri="{147F2762-F138-4A5C-976F-8EAC2B608ADB}">
              <a16:predDERef xmlns:a16="http://schemas.microsoft.com/office/drawing/2014/main" pred="{5A01730D-82F5-4018-B25F-6E0432CD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1" name="Image 398">
          <a:extLst>
            <a:ext uri="{FF2B5EF4-FFF2-40B4-BE49-F238E27FC236}">
              <a16:creationId xmlns:a16="http://schemas.microsoft.com/office/drawing/2014/main" id="{530B85FE-BF79-40E4-8B05-5DDD063929FB}"/>
            </a:ext>
            <a:ext uri="{147F2762-F138-4A5C-976F-8EAC2B608ADB}">
              <a16:predDERef xmlns:a16="http://schemas.microsoft.com/office/drawing/2014/main" pred="{59D456B2-9578-403A-A6F7-A844989FD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2" name="Image 412">
          <a:extLst>
            <a:ext uri="{FF2B5EF4-FFF2-40B4-BE49-F238E27FC236}">
              <a16:creationId xmlns:a16="http://schemas.microsoft.com/office/drawing/2014/main" id="{B91FC437-7E37-4B6F-980B-63265B4F8283}"/>
            </a:ext>
            <a:ext uri="{147F2762-F138-4A5C-976F-8EAC2B608ADB}">
              <a16:predDERef xmlns:a16="http://schemas.microsoft.com/office/drawing/2014/main" pred="{99048DF4-7E21-4746-83A4-7D27679D1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3" name="Image 414">
          <a:extLst>
            <a:ext uri="{FF2B5EF4-FFF2-40B4-BE49-F238E27FC236}">
              <a16:creationId xmlns:a16="http://schemas.microsoft.com/office/drawing/2014/main" id="{29184DBD-B558-4574-96E9-E7D2341C2240}"/>
            </a:ext>
            <a:ext uri="{147F2762-F138-4A5C-976F-8EAC2B608ADB}">
              <a16:predDERef xmlns:a16="http://schemas.microsoft.com/office/drawing/2014/main" pred="{28F4AD18-13A9-4CC8-8F06-0D0456D3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4" name="Image 424">
          <a:extLst>
            <a:ext uri="{FF2B5EF4-FFF2-40B4-BE49-F238E27FC236}">
              <a16:creationId xmlns:a16="http://schemas.microsoft.com/office/drawing/2014/main" id="{9F59FD7F-93E9-4DB8-B6B0-E1942D05906B}"/>
            </a:ext>
            <a:ext uri="{147F2762-F138-4A5C-976F-8EAC2B608ADB}">
              <a16:predDERef xmlns:a16="http://schemas.microsoft.com/office/drawing/2014/main" pred="{B7F2A2D1-CD42-4BCE-814F-ED7A9DF8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5" name="Image 426">
          <a:extLst>
            <a:ext uri="{FF2B5EF4-FFF2-40B4-BE49-F238E27FC236}">
              <a16:creationId xmlns:a16="http://schemas.microsoft.com/office/drawing/2014/main" id="{D748BE10-0676-4A20-B142-D9FF1543C8D1}"/>
            </a:ext>
            <a:ext uri="{147F2762-F138-4A5C-976F-8EAC2B608ADB}">
              <a16:predDERef xmlns:a16="http://schemas.microsoft.com/office/drawing/2014/main" pred="{CA441F30-EC72-4B40-B04E-D74AC4950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6" name="Image 550">
          <a:extLst>
            <a:ext uri="{FF2B5EF4-FFF2-40B4-BE49-F238E27FC236}">
              <a16:creationId xmlns:a16="http://schemas.microsoft.com/office/drawing/2014/main" id="{680CE3C5-08D4-4EEB-B00B-9047F245E077}"/>
            </a:ext>
            <a:ext uri="{147F2762-F138-4A5C-976F-8EAC2B608ADB}">
              <a16:predDERef xmlns:a16="http://schemas.microsoft.com/office/drawing/2014/main" pred="{B4F040BB-CB82-482D-A1FE-45B514A5C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7" name="Image 552">
          <a:extLst>
            <a:ext uri="{FF2B5EF4-FFF2-40B4-BE49-F238E27FC236}">
              <a16:creationId xmlns:a16="http://schemas.microsoft.com/office/drawing/2014/main" id="{73937F12-E7B7-4B03-9FFD-254D76088811}"/>
            </a:ext>
            <a:ext uri="{147F2762-F138-4A5C-976F-8EAC2B608ADB}">
              <a16:predDERef xmlns:a16="http://schemas.microsoft.com/office/drawing/2014/main" pred="{5CDFBCBC-1003-42AB-BCE7-3BD2CD30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8" name="Image 562">
          <a:extLst>
            <a:ext uri="{FF2B5EF4-FFF2-40B4-BE49-F238E27FC236}">
              <a16:creationId xmlns:a16="http://schemas.microsoft.com/office/drawing/2014/main" id="{7B10D274-B6F1-467E-8594-79B766D15FD3}"/>
            </a:ext>
            <a:ext uri="{147F2762-F138-4A5C-976F-8EAC2B608ADB}">
              <a16:predDERef xmlns:a16="http://schemas.microsoft.com/office/drawing/2014/main" pred="{2359CFAC-D580-4E42-B7FA-96BF4B3D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49" name="Image 564">
          <a:extLst>
            <a:ext uri="{FF2B5EF4-FFF2-40B4-BE49-F238E27FC236}">
              <a16:creationId xmlns:a16="http://schemas.microsoft.com/office/drawing/2014/main" id="{C9686CB3-F9A8-4B8D-974B-D584132A6D09}"/>
            </a:ext>
            <a:ext uri="{147F2762-F138-4A5C-976F-8EAC2B608ADB}">
              <a16:predDERef xmlns:a16="http://schemas.microsoft.com/office/drawing/2014/main" pred="{2B6C4A77-9CBA-4EFD-9ABB-672A7EB3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0" name="Image 574">
          <a:extLst>
            <a:ext uri="{FF2B5EF4-FFF2-40B4-BE49-F238E27FC236}">
              <a16:creationId xmlns:a16="http://schemas.microsoft.com/office/drawing/2014/main" id="{CC9EC490-E916-42B3-9E9B-CDE288B3486B}"/>
            </a:ext>
            <a:ext uri="{147F2762-F138-4A5C-976F-8EAC2B608ADB}">
              <a16:predDERef xmlns:a16="http://schemas.microsoft.com/office/drawing/2014/main" pred="{67E85D98-9679-4CD1-AFA9-A2D8BD012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1" name="Image 575">
          <a:extLst>
            <a:ext uri="{FF2B5EF4-FFF2-40B4-BE49-F238E27FC236}">
              <a16:creationId xmlns:a16="http://schemas.microsoft.com/office/drawing/2014/main" id="{017D4D04-495D-43D6-9443-FAFE94E8DDC4}"/>
            </a:ext>
            <a:ext uri="{147F2762-F138-4A5C-976F-8EAC2B608ADB}">
              <a16:predDERef xmlns:a16="http://schemas.microsoft.com/office/drawing/2014/main" pred="{2625DCFC-FBD4-417B-90D3-89EC321AD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2" name="Image 634">
          <a:extLst>
            <a:ext uri="{FF2B5EF4-FFF2-40B4-BE49-F238E27FC236}">
              <a16:creationId xmlns:a16="http://schemas.microsoft.com/office/drawing/2014/main" id="{85414FDE-3098-4DFA-BC1D-609FE3C9306B}"/>
            </a:ext>
            <a:ext uri="{147F2762-F138-4A5C-976F-8EAC2B608ADB}">
              <a16:predDERef xmlns:a16="http://schemas.microsoft.com/office/drawing/2014/main" pred="{404A4CAC-3C56-4300-89D5-D6D22AAAE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3" name="Image 636">
          <a:extLst>
            <a:ext uri="{FF2B5EF4-FFF2-40B4-BE49-F238E27FC236}">
              <a16:creationId xmlns:a16="http://schemas.microsoft.com/office/drawing/2014/main" id="{279BC96F-008B-4142-8E4E-5A65FBAB39CE}"/>
            </a:ext>
            <a:ext uri="{147F2762-F138-4A5C-976F-8EAC2B608ADB}">
              <a16:predDERef xmlns:a16="http://schemas.microsoft.com/office/drawing/2014/main" pred="{5FEC8B50-42B7-437C-A504-B39BA0EE6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4" name="Image 645">
          <a:extLst>
            <a:ext uri="{FF2B5EF4-FFF2-40B4-BE49-F238E27FC236}">
              <a16:creationId xmlns:a16="http://schemas.microsoft.com/office/drawing/2014/main" id="{1B8F6093-C6C6-4E7F-AF49-7F4FAE2B0758}"/>
            </a:ext>
            <a:ext uri="{147F2762-F138-4A5C-976F-8EAC2B608ADB}">
              <a16:predDERef xmlns:a16="http://schemas.microsoft.com/office/drawing/2014/main" pred="{A63F5C7F-166E-4BF4-83A5-829A8440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5" name="Image 646">
          <a:extLst>
            <a:ext uri="{FF2B5EF4-FFF2-40B4-BE49-F238E27FC236}">
              <a16:creationId xmlns:a16="http://schemas.microsoft.com/office/drawing/2014/main" id="{F1DF2DEF-B3B4-4E07-83F4-E213EA20CBE3}"/>
            </a:ext>
            <a:ext uri="{147F2762-F138-4A5C-976F-8EAC2B608ADB}">
              <a16:predDERef xmlns:a16="http://schemas.microsoft.com/office/drawing/2014/main" pred="{FC0A3D5D-AFDF-45C3-8486-BDDE199A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6" name="Image 651">
          <a:extLst>
            <a:ext uri="{FF2B5EF4-FFF2-40B4-BE49-F238E27FC236}">
              <a16:creationId xmlns:a16="http://schemas.microsoft.com/office/drawing/2014/main" id="{80C37534-EB3C-449C-BF2B-AAD964BB681A}"/>
            </a:ext>
            <a:ext uri="{147F2762-F138-4A5C-976F-8EAC2B608ADB}">
              <a16:predDERef xmlns:a16="http://schemas.microsoft.com/office/drawing/2014/main" pred="{8091CA34-153B-4159-8E29-C33E51CC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7" name="Image 652">
          <a:extLst>
            <a:ext uri="{FF2B5EF4-FFF2-40B4-BE49-F238E27FC236}">
              <a16:creationId xmlns:a16="http://schemas.microsoft.com/office/drawing/2014/main" id="{4C8BD23F-7B44-4642-BD00-61D545EDA4E8}"/>
            </a:ext>
            <a:ext uri="{147F2762-F138-4A5C-976F-8EAC2B608ADB}">
              <a16:predDERef xmlns:a16="http://schemas.microsoft.com/office/drawing/2014/main" pred="{056B1A4A-F277-43E7-87B6-B7B0AC9AF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8" name="Image 659">
          <a:extLst>
            <a:ext uri="{FF2B5EF4-FFF2-40B4-BE49-F238E27FC236}">
              <a16:creationId xmlns:a16="http://schemas.microsoft.com/office/drawing/2014/main" id="{D0E24273-AF39-4B37-BAB3-E3A60DADDBF7}"/>
            </a:ext>
            <a:ext uri="{147F2762-F138-4A5C-976F-8EAC2B608ADB}">
              <a16:predDERef xmlns:a16="http://schemas.microsoft.com/office/drawing/2014/main" pred="{42BE9322-21FE-4C6D-A477-E1267A16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59" name="Image 660">
          <a:extLst>
            <a:ext uri="{FF2B5EF4-FFF2-40B4-BE49-F238E27FC236}">
              <a16:creationId xmlns:a16="http://schemas.microsoft.com/office/drawing/2014/main" id="{52A2DF23-0A4E-4005-9B1B-F2C6C6A1433A}"/>
            </a:ext>
            <a:ext uri="{147F2762-F138-4A5C-976F-8EAC2B608ADB}">
              <a16:predDERef xmlns:a16="http://schemas.microsoft.com/office/drawing/2014/main" pred="{10825F23-9D07-415D-AA46-192E7D02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60" name="Image 667">
          <a:extLst>
            <a:ext uri="{FF2B5EF4-FFF2-40B4-BE49-F238E27FC236}">
              <a16:creationId xmlns:a16="http://schemas.microsoft.com/office/drawing/2014/main" id="{EE66A4C0-F426-4CEF-A930-2310431C56CF}"/>
            </a:ext>
            <a:ext uri="{147F2762-F138-4A5C-976F-8EAC2B608ADB}">
              <a16:predDERef xmlns:a16="http://schemas.microsoft.com/office/drawing/2014/main" pred="{BA206290-E1B3-4973-8FFE-6F930DBA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61" name="Image 668">
          <a:extLst>
            <a:ext uri="{FF2B5EF4-FFF2-40B4-BE49-F238E27FC236}">
              <a16:creationId xmlns:a16="http://schemas.microsoft.com/office/drawing/2014/main" id="{BD1BABA3-EC81-4F28-BDE8-F17EFA901171}"/>
            </a:ext>
            <a:ext uri="{147F2762-F138-4A5C-976F-8EAC2B608ADB}">
              <a16:predDERef xmlns:a16="http://schemas.microsoft.com/office/drawing/2014/main" pred="{07E16176-E2ED-4720-8F43-8A4FAB7F6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62" name="Image 675">
          <a:extLst>
            <a:ext uri="{FF2B5EF4-FFF2-40B4-BE49-F238E27FC236}">
              <a16:creationId xmlns:a16="http://schemas.microsoft.com/office/drawing/2014/main" id="{27E57DE6-8004-4B8E-82B1-459CEC2C3771}"/>
            </a:ext>
            <a:ext uri="{147F2762-F138-4A5C-976F-8EAC2B608ADB}">
              <a16:predDERef xmlns:a16="http://schemas.microsoft.com/office/drawing/2014/main" pred="{EF4ABD92-D9F0-4B36-BBEB-EAEDBD31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63" name="Image 676">
          <a:extLst>
            <a:ext uri="{FF2B5EF4-FFF2-40B4-BE49-F238E27FC236}">
              <a16:creationId xmlns:a16="http://schemas.microsoft.com/office/drawing/2014/main" id="{5B309A00-88E4-4E35-BA77-AB407C2BD068}"/>
            </a:ext>
            <a:ext uri="{147F2762-F138-4A5C-976F-8EAC2B608ADB}">
              <a16:predDERef xmlns:a16="http://schemas.microsoft.com/office/drawing/2014/main" pred="{BBF0BA31-2ECB-469D-AB8C-6729E63F4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264" name="Image 729">
          <a:extLst>
            <a:ext uri="{FF2B5EF4-FFF2-40B4-BE49-F238E27FC236}">
              <a16:creationId xmlns:a16="http://schemas.microsoft.com/office/drawing/2014/main" id="{6B7C5C80-4CAB-48BE-9885-49CDF86D5450}"/>
            </a:ext>
            <a:ext uri="{147F2762-F138-4A5C-976F-8EAC2B608ADB}">
              <a16:predDERef xmlns:a16="http://schemas.microsoft.com/office/drawing/2014/main" pred="{21A709E3-9654-4EB2-9D6C-AD309AB37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50243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65" name="Image 398">
          <a:extLst>
            <a:ext uri="{FF2B5EF4-FFF2-40B4-BE49-F238E27FC236}">
              <a16:creationId xmlns:a16="http://schemas.microsoft.com/office/drawing/2014/main" id="{7894AA20-F80B-4EC3-8F88-A404FB54D24B}"/>
            </a:ext>
            <a:ext uri="{147F2762-F138-4A5C-976F-8EAC2B608ADB}">
              <a16:predDERef xmlns:a16="http://schemas.microsoft.com/office/drawing/2014/main" pred="{BB63E2AD-AB19-48F5-8C17-06348D9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66" name="Image 414">
          <a:extLst>
            <a:ext uri="{FF2B5EF4-FFF2-40B4-BE49-F238E27FC236}">
              <a16:creationId xmlns:a16="http://schemas.microsoft.com/office/drawing/2014/main" id="{88A216C5-0A0A-45EF-848B-79B2C65E4168}"/>
            </a:ext>
            <a:ext uri="{147F2762-F138-4A5C-976F-8EAC2B608ADB}">
              <a16:predDERef xmlns:a16="http://schemas.microsoft.com/office/drawing/2014/main" pred="{CAEEE399-ECDE-4667-8323-DB6BEB10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67" name="Image 426">
          <a:extLst>
            <a:ext uri="{FF2B5EF4-FFF2-40B4-BE49-F238E27FC236}">
              <a16:creationId xmlns:a16="http://schemas.microsoft.com/office/drawing/2014/main" id="{B43C04D3-CCCC-4BF1-93EC-4609F4F7FF8B}"/>
            </a:ext>
            <a:ext uri="{147F2762-F138-4A5C-976F-8EAC2B608ADB}">
              <a16:predDERef xmlns:a16="http://schemas.microsoft.com/office/drawing/2014/main" pred="{B8252023-5D36-4E9D-A9F9-5DA2E94CC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68" name="Image 552">
          <a:extLst>
            <a:ext uri="{FF2B5EF4-FFF2-40B4-BE49-F238E27FC236}">
              <a16:creationId xmlns:a16="http://schemas.microsoft.com/office/drawing/2014/main" id="{1C731EB7-011F-444F-A734-5ACFD59CF50C}"/>
            </a:ext>
            <a:ext uri="{147F2762-F138-4A5C-976F-8EAC2B608ADB}">
              <a16:predDERef xmlns:a16="http://schemas.microsoft.com/office/drawing/2014/main" pred="{07576C6C-CB08-47F3-93C0-9952DDF74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69" name="Image 564">
          <a:extLst>
            <a:ext uri="{FF2B5EF4-FFF2-40B4-BE49-F238E27FC236}">
              <a16:creationId xmlns:a16="http://schemas.microsoft.com/office/drawing/2014/main" id="{872CC66B-22C8-445D-AEC3-A13E7AF87537}"/>
            </a:ext>
            <a:ext uri="{147F2762-F138-4A5C-976F-8EAC2B608ADB}">
              <a16:predDERef xmlns:a16="http://schemas.microsoft.com/office/drawing/2014/main" pred="{274DA772-4493-4433-8B38-89944CC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0" name="Image 578">
          <a:extLst>
            <a:ext uri="{FF2B5EF4-FFF2-40B4-BE49-F238E27FC236}">
              <a16:creationId xmlns:a16="http://schemas.microsoft.com/office/drawing/2014/main" id="{D6D921B0-8535-4BF0-8329-204C781FE1AE}"/>
            </a:ext>
            <a:ext uri="{147F2762-F138-4A5C-976F-8EAC2B608ADB}">
              <a16:predDERef xmlns:a16="http://schemas.microsoft.com/office/drawing/2014/main" pred="{74A79196-C25D-42CC-A60B-51143659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1" name="Image 4">
          <a:extLst>
            <a:ext uri="{FF2B5EF4-FFF2-40B4-BE49-F238E27FC236}">
              <a16:creationId xmlns:a16="http://schemas.microsoft.com/office/drawing/2014/main" id="{E3C8352C-ED20-4C7F-8A8A-33B58E6FD154}"/>
            </a:ext>
            <a:ext uri="{147F2762-F138-4A5C-976F-8EAC2B608ADB}">
              <a16:predDERef xmlns:a16="http://schemas.microsoft.com/office/drawing/2014/main" pred="{94E1B99B-23A0-46A5-BBAE-B3548C932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2" name="Image 7">
          <a:extLst>
            <a:ext uri="{FF2B5EF4-FFF2-40B4-BE49-F238E27FC236}">
              <a16:creationId xmlns:a16="http://schemas.microsoft.com/office/drawing/2014/main" id="{41B01222-C685-4A4E-82C9-86B69D9FC34C}"/>
            </a:ext>
            <a:ext uri="{147F2762-F138-4A5C-976F-8EAC2B608ADB}">
              <a16:predDERef xmlns:a16="http://schemas.microsoft.com/office/drawing/2014/main" pred="{09D5BF2F-E77F-4981-AFDF-E85C805B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3" name="Image 10">
          <a:extLst>
            <a:ext uri="{FF2B5EF4-FFF2-40B4-BE49-F238E27FC236}">
              <a16:creationId xmlns:a16="http://schemas.microsoft.com/office/drawing/2014/main" id="{F97FB94B-0F4E-4FB6-969D-4202CD0501B3}"/>
            </a:ext>
            <a:ext uri="{147F2762-F138-4A5C-976F-8EAC2B608ADB}">
              <a16:predDERef xmlns:a16="http://schemas.microsoft.com/office/drawing/2014/main" pred="{D86CF08E-24F9-480F-831F-4A65DFDE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4" name="Image 37">
          <a:extLst>
            <a:ext uri="{FF2B5EF4-FFF2-40B4-BE49-F238E27FC236}">
              <a16:creationId xmlns:a16="http://schemas.microsoft.com/office/drawing/2014/main" id="{3F470A56-17E5-4CA9-BD08-D0E2AB6029BA}"/>
            </a:ext>
            <a:ext uri="{147F2762-F138-4A5C-976F-8EAC2B608ADB}">
              <a16:predDERef xmlns:a16="http://schemas.microsoft.com/office/drawing/2014/main" pred="{26AB0362-9341-4643-9385-6917093D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5" name="Image 40">
          <a:extLst>
            <a:ext uri="{FF2B5EF4-FFF2-40B4-BE49-F238E27FC236}">
              <a16:creationId xmlns:a16="http://schemas.microsoft.com/office/drawing/2014/main" id="{8F405D57-FB61-495B-96CE-3A4FC32FDB52}"/>
            </a:ext>
            <a:ext uri="{147F2762-F138-4A5C-976F-8EAC2B608ADB}">
              <a16:predDERef xmlns:a16="http://schemas.microsoft.com/office/drawing/2014/main" pred="{A51DFEEA-2CC6-427F-BA77-ED1BB584C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6" name="Image 41">
          <a:extLst>
            <a:ext uri="{FF2B5EF4-FFF2-40B4-BE49-F238E27FC236}">
              <a16:creationId xmlns:a16="http://schemas.microsoft.com/office/drawing/2014/main" id="{C480D49D-888F-4731-B9B9-B06A7D1CDDB2}"/>
            </a:ext>
            <a:ext uri="{147F2762-F138-4A5C-976F-8EAC2B608ADB}">
              <a16:predDERef xmlns:a16="http://schemas.microsoft.com/office/drawing/2014/main" pred="{174885EC-3EC1-4ABE-93BB-089466447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7" name="Image 55">
          <a:extLst>
            <a:ext uri="{FF2B5EF4-FFF2-40B4-BE49-F238E27FC236}">
              <a16:creationId xmlns:a16="http://schemas.microsoft.com/office/drawing/2014/main" id="{EAEA2F53-20DD-461D-A967-AC68B1CBE59B}"/>
            </a:ext>
            <a:ext uri="{147F2762-F138-4A5C-976F-8EAC2B608ADB}">
              <a16:predDERef xmlns:a16="http://schemas.microsoft.com/office/drawing/2014/main" pred="{6355B041-5FC5-4714-88CD-A26797BF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8" name="Image 56">
          <a:extLst>
            <a:ext uri="{FF2B5EF4-FFF2-40B4-BE49-F238E27FC236}">
              <a16:creationId xmlns:a16="http://schemas.microsoft.com/office/drawing/2014/main" id="{84FD2987-5E0B-45D2-A490-D281AF567A17}"/>
            </a:ext>
            <a:ext uri="{147F2762-F138-4A5C-976F-8EAC2B608ADB}">
              <a16:predDERef xmlns:a16="http://schemas.microsoft.com/office/drawing/2014/main" pred="{37B9BD0F-30F2-4A22-9431-56A5F4C1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79" name="Image 57">
          <a:extLst>
            <a:ext uri="{FF2B5EF4-FFF2-40B4-BE49-F238E27FC236}">
              <a16:creationId xmlns:a16="http://schemas.microsoft.com/office/drawing/2014/main" id="{92DD89C7-88B9-4FD4-AFF4-421C69B449E2}"/>
            </a:ext>
            <a:ext uri="{147F2762-F138-4A5C-976F-8EAC2B608ADB}">
              <a16:predDERef xmlns:a16="http://schemas.microsoft.com/office/drawing/2014/main" pred="{8A399F8C-084C-4F8F-91A8-A19E3E10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0" name="Image 67">
          <a:extLst>
            <a:ext uri="{FF2B5EF4-FFF2-40B4-BE49-F238E27FC236}">
              <a16:creationId xmlns:a16="http://schemas.microsoft.com/office/drawing/2014/main" id="{FCCD01C3-E95D-411F-BD38-2CA0303BE3A6}"/>
            </a:ext>
            <a:ext uri="{147F2762-F138-4A5C-976F-8EAC2B608ADB}">
              <a16:predDERef xmlns:a16="http://schemas.microsoft.com/office/drawing/2014/main" pred="{8E3061FC-BF97-4AAD-85DA-8CF8C3D9E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1" name="Image 70">
          <a:extLst>
            <a:ext uri="{FF2B5EF4-FFF2-40B4-BE49-F238E27FC236}">
              <a16:creationId xmlns:a16="http://schemas.microsoft.com/office/drawing/2014/main" id="{72DEE17E-0BC7-4559-A978-D6F7585ECA6F}"/>
            </a:ext>
            <a:ext uri="{147F2762-F138-4A5C-976F-8EAC2B608ADB}">
              <a16:predDERef xmlns:a16="http://schemas.microsoft.com/office/drawing/2014/main" pred="{D0896556-25C0-46FB-92FB-5EEBB8F5E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2" name="Image 71">
          <a:extLst>
            <a:ext uri="{FF2B5EF4-FFF2-40B4-BE49-F238E27FC236}">
              <a16:creationId xmlns:a16="http://schemas.microsoft.com/office/drawing/2014/main" id="{0D1B012E-0E94-451D-9FD8-92B1CA2FCDD2}"/>
            </a:ext>
            <a:ext uri="{147F2762-F138-4A5C-976F-8EAC2B608ADB}">
              <a16:predDERef xmlns:a16="http://schemas.microsoft.com/office/drawing/2014/main" pred="{B074FA31-27A3-44B6-9AD2-64EBB1C9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3" name="Image 88">
          <a:extLst>
            <a:ext uri="{FF2B5EF4-FFF2-40B4-BE49-F238E27FC236}">
              <a16:creationId xmlns:a16="http://schemas.microsoft.com/office/drawing/2014/main" id="{8EB61633-45E6-4C9F-9FF1-518EA080234F}"/>
            </a:ext>
            <a:ext uri="{147F2762-F138-4A5C-976F-8EAC2B608ADB}">
              <a16:predDERef xmlns:a16="http://schemas.microsoft.com/office/drawing/2014/main" pred="{F83529AA-A394-45BA-8A8F-04D5C27D2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4" name="Image 91">
          <a:extLst>
            <a:ext uri="{FF2B5EF4-FFF2-40B4-BE49-F238E27FC236}">
              <a16:creationId xmlns:a16="http://schemas.microsoft.com/office/drawing/2014/main" id="{8EDC8B23-9788-4C72-8D0A-D199A46C3756}"/>
            </a:ext>
            <a:ext uri="{147F2762-F138-4A5C-976F-8EAC2B608ADB}">
              <a16:predDERef xmlns:a16="http://schemas.microsoft.com/office/drawing/2014/main" pred="{E371FB4D-D5D5-4CAB-9A32-A7B550D1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5" name="Image 92">
          <a:extLst>
            <a:ext uri="{FF2B5EF4-FFF2-40B4-BE49-F238E27FC236}">
              <a16:creationId xmlns:a16="http://schemas.microsoft.com/office/drawing/2014/main" id="{B6CAB972-D3CC-4AB3-964F-2D502F186BD6}"/>
            </a:ext>
            <a:ext uri="{147F2762-F138-4A5C-976F-8EAC2B608ADB}">
              <a16:predDERef xmlns:a16="http://schemas.microsoft.com/office/drawing/2014/main" pred="{827C3365-52A9-403D-BD4D-4FE953557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6" name="Image 106">
          <a:extLst>
            <a:ext uri="{FF2B5EF4-FFF2-40B4-BE49-F238E27FC236}">
              <a16:creationId xmlns:a16="http://schemas.microsoft.com/office/drawing/2014/main" id="{8A05D02B-C2C2-4AC6-BA4C-17A690F8D5D6}"/>
            </a:ext>
            <a:ext uri="{147F2762-F138-4A5C-976F-8EAC2B608ADB}">
              <a16:predDERef xmlns:a16="http://schemas.microsoft.com/office/drawing/2014/main" pred="{5BBE13D0-1B7E-436D-AE08-CAA84C81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7" name="Image 107">
          <a:extLst>
            <a:ext uri="{FF2B5EF4-FFF2-40B4-BE49-F238E27FC236}">
              <a16:creationId xmlns:a16="http://schemas.microsoft.com/office/drawing/2014/main" id="{C97B64C5-1982-4E1E-A00E-5CD2445D9186}"/>
            </a:ext>
            <a:ext uri="{147F2762-F138-4A5C-976F-8EAC2B608ADB}">
              <a16:predDERef xmlns:a16="http://schemas.microsoft.com/office/drawing/2014/main" pred="{2F3D1123-199A-42E7-BAED-2D860CBDA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8" name="Image 108">
          <a:extLst>
            <a:ext uri="{FF2B5EF4-FFF2-40B4-BE49-F238E27FC236}">
              <a16:creationId xmlns:a16="http://schemas.microsoft.com/office/drawing/2014/main" id="{3D047874-B49D-42F0-8FCD-1B0AD4508F2E}"/>
            </a:ext>
            <a:ext uri="{147F2762-F138-4A5C-976F-8EAC2B608ADB}">
              <a16:predDERef xmlns:a16="http://schemas.microsoft.com/office/drawing/2014/main" pred="{681B3CE1-DA11-4E67-85E1-E9955084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89" name="Image 118">
          <a:extLst>
            <a:ext uri="{FF2B5EF4-FFF2-40B4-BE49-F238E27FC236}">
              <a16:creationId xmlns:a16="http://schemas.microsoft.com/office/drawing/2014/main" id="{21103702-AAE1-4238-886C-608FFDB803DE}"/>
            </a:ext>
            <a:ext uri="{147F2762-F138-4A5C-976F-8EAC2B608ADB}">
              <a16:predDERef xmlns:a16="http://schemas.microsoft.com/office/drawing/2014/main" pred="{C4E9EA6D-2EE5-4F58-A38E-D5201710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0" name="Image 121">
          <a:extLst>
            <a:ext uri="{FF2B5EF4-FFF2-40B4-BE49-F238E27FC236}">
              <a16:creationId xmlns:a16="http://schemas.microsoft.com/office/drawing/2014/main" id="{EDD6B3CD-7C28-49D9-96D3-B460D6779F33}"/>
            </a:ext>
            <a:ext uri="{147F2762-F138-4A5C-976F-8EAC2B608ADB}">
              <a16:predDERef xmlns:a16="http://schemas.microsoft.com/office/drawing/2014/main" pred="{E1280A6B-1A11-49DF-9061-05FFEAE2E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1" name="Image 122">
          <a:extLst>
            <a:ext uri="{FF2B5EF4-FFF2-40B4-BE49-F238E27FC236}">
              <a16:creationId xmlns:a16="http://schemas.microsoft.com/office/drawing/2014/main" id="{7B448293-E53D-4437-9C1D-AC84830BD9F0}"/>
            </a:ext>
            <a:ext uri="{147F2762-F138-4A5C-976F-8EAC2B608ADB}">
              <a16:predDERef xmlns:a16="http://schemas.microsoft.com/office/drawing/2014/main" pred="{F7C888B7-DB15-4FE9-9467-C2FF4CBC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2" name="Image 139">
          <a:extLst>
            <a:ext uri="{FF2B5EF4-FFF2-40B4-BE49-F238E27FC236}">
              <a16:creationId xmlns:a16="http://schemas.microsoft.com/office/drawing/2014/main" id="{256B71E0-5B5F-4583-AC56-054F1E244D95}"/>
            </a:ext>
            <a:ext uri="{147F2762-F138-4A5C-976F-8EAC2B608ADB}">
              <a16:predDERef xmlns:a16="http://schemas.microsoft.com/office/drawing/2014/main" pred="{3780FC9F-A8F5-4324-A9A3-4B9B600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3" name="Image 142">
          <a:extLst>
            <a:ext uri="{FF2B5EF4-FFF2-40B4-BE49-F238E27FC236}">
              <a16:creationId xmlns:a16="http://schemas.microsoft.com/office/drawing/2014/main" id="{65310F99-B7E5-4936-B107-DEFF8844B960}"/>
            </a:ext>
            <a:ext uri="{147F2762-F138-4A5C-976F-8EAC2B608ADB}">
              <a16:predDERef xmlns:a16="http://schemas.microsoft.com/office/drawing/2014/main" pred="{54B21B0B-5236-47E8-93AA-2E8F0C4A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4" name="Image 143">
          <a:extLst>
            <a:ext uri="{FF2B5EF4-FFF2-40B4-BE49-F238E27FC236}">
              <a16:creationId xmlns:a16="http://schemas.microsoft.com/office/drawing/2014/main" id="{8D4A7F23-1AB9-47F1-8E00-D6AEB8613AFF}"/>
            </a:ext>
            <a:ext uri="{147F2762-F138-4A5C-976F-8EAC2B608ADB}">
              <a16:predDERef xmlns:a16="http://schemas.microsoft.com/office/drawing/2014/main" pred="{9735BBB0-35D2-4F5B-918F-EEE4AE6F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5" name="Image 157">
          <a:extLst>
            <a:ext uri="{FF2B5EF4-FFF2-40B4-BE49-F238E27FC236}">
              <a16:creationId xmlns:a16="http://schemas.microsoft.com/office/drawing/2014/main" id="{B775405E-9485-434E-993F-58732590B4B2}"/>
            </a:ext>
            <a:ext uri="{147F2762-F138-4A5C-976F-8EAC2B608ADB}">
              <a16:predDERef xmlns:a16="http://schemas.microsoft.com/office/drawing/2014/main" pred="{1B0D407C-FE86-4FF3-83AD-3EE5FA6A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6" name="Image 158">
          <a:extLst>
            <a:ext uri="{FF2B5EF4-FFF2-40B4-BE49-F238E27FC236}">
              <a16:creationId xmlns:a16="http://schemas.microsoft.com/office/drawing/2014/main" id="{1ED28917-C7EC-461B-BA2E-E4EACC8714A4}"/>
            </a:ext>
            <a:ext uri="{147F2762-F138-4A5C-976F-8EAC2B608ADB}">
              <a16:predDERef xmlns:a16="http://schemas.microsoft.com/office/drawing/2014/main" pred="{550C6DCE-21E8-4D0A-8CCA-2E19D0AD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7" name="Image 159">
          <a:extLst>
            <a:ext uri="{FF2B5EF4-FFF2-40B4-BE49-F238E27FC236}">
              <a16:creationId xmlns:a16="http://schemas.microsoft.com/office/drawing/2014/main" id="{B4EE4C76-DC0D-43DA-8D80-1494E1CC5AA5}"/>
            </a:ext>
            <a:ext uri="{147F2762-F138-4A5C-976F-8EAC2B608ADB}">
              <a16:predDERef xmlns:a16="http://schemas.microsoft.com/office/drawing/2014/main" pred="{A1A14702-390E-4C2D-9268-C1908E1C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8" name="Image 169">
          <a:extLst>
            <a:ext uri="{FF2B5EF4-FFF2-40B4-BE49-F238E27FC236}">
              <a16:creationId xmlns:a16="http://schemas.microsoft.com/office/drawing/2014/main" id="{FD13FF21-0756-4336-A35E-18823E5A5337}"/>
            </a:ext>
            <a:ext uri="{147F2762-F138-4A5C-976F-8EAC2B608ADB}">
              <a16:predDERef xmlns:a16="http://schemas.microsoft.com/office/drawing/2014/main" pred="{EE44FABC-8D72-4BF1-8B1D-9F1366BC7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299" name="Image 172">
          <a:extLst>
            <a:ext uri="{FF2B5EF4-FFF2-40B4-BE49-F238E27FC236}">
              <a16:creationId xmlns:a16="http://schemas.microsoft.com/office/drawing/2014/main" id="{EBB24E5E-5CC7-4331-BD8E-B407028CB998}"/>
            </a:ext>
            <a:ext uri="{147F2762-F138-4A5C-976F-8EAC2B608ADB}">
              <a16:predDERef xmlns:a16="http://schemas.microsoft.com/office/drawing/2014/main" pred="{B8918D38-600E-4B54-952B-FBCB704C1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0" name="Image 173">
          <a:extLst>
            <a:ext uri="{FF2B5EF4-FFF2-40B4-BE49-F238E27FC236}">
              <a16:creationId xmlns:a16="http://schemas.microsoft.com/office/drawing/2014/main" id="{255B8AA3-9B5E-4503-BCF8-CC95C22FBCF8}"/>
            </a:ext>
            <a:ext uri="{147F2762-F138-4A5C-976F-8EAC2B608ADB}">
              <a16:predDERef xmlns:a16="http://schemas.microsoft.com/office/drawing/2014/main" pred="{A0AE2645-1F24-4E61-877D-FB457E01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1" name="Image 190">
          <a:extLst>
            <a:ext uri="{FF2B5EF4-FFF2-40B4-BE49-F238E27FC236}">
              <a16:creationId xmlns:a16="http://schemas.microsoft.com/office/drawing/2014/main" id="{2931AAA3-93A9-4391-A8D7-512C7CFF4ED3}"/>
            </a:ext>
            <a:ext uri="{147F2762-F138-4A5C-976F-8EAC2B608ADB}">
              <a16:predDERef xmlns:a16="http://schemas.microsoft.com/office/drawing/2014/main" pred="{0EF7FA57-8428-47F5-B259-7778D473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2" name="Image 193">
          <a:extLst>
            <a:ext uri="{FF2B5EF4-FFF2-40B4-BE49-F238E27FC236}">
              <a16:creationId xmlns:a16="http://schemas.microsoft.com/office/drawing/2014/main" id="{1C06674C-5655-4C69-99C2-B970C6F288E3}"/>
            </a:ext>
            <a:ext uri="{147F2762-F138-4A5C-976F-8EAC2B608ADB}">
              <a16:predDERef xmlns:a16="http://schemas.microsoft.com/office/drawing/2014/main" pred="{EA9B837D-384F-4C52-AFDC-DB9AC54A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3" name="Image 194">
          <a:extLst>
            <a:ext uri="{FF2B5EF4-FFF2-40B4-BE49-F238E27FC236}">
              <a16:creationId xmlns:a16="http://schemas.microsoft.com/office/drawing/2014/main" id="{F2DE5ECB-3DD2-41E3-AAE2-E6B3080D07C2}"/>
            </a:ext>
            <a:ext uri="{147F2762-F138-4A5C-976F-8EAC2B608ADB}">
              <a16:predDERef xmlns:a16="http://schemas.microsoft.com/office/drawing/2014/main" pred="{AAE84A51-4977-4679-9A2E-033A64AD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4" name="Image 208">
          <a:extLst>
            <a:ext uri="{FF2B5EF4-FFF2-40B4-BE49-F238E27FC236}">
              <a16:creationId xmlns:a16="http://schemas.microsoft.com/office/drawing/2014/main" id="{5E8B299B-73AC-422F-AEC8-E49824599C70}"/>
            </a:ext>
            <a:ext uri="{147F2762-F138-4A5C-976F-8EAC2B608ADB}">
              <a16:predDERef xmlns:a16="http://schemas.microsoft.com/office/drawing/2014/main" pred="{712A5B03-8C61-4F7E-B668-B35DACE5D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5" name="Image 209">
          <a:extLst>
            <a:ext uri="{FF2B5EF4-FFF2-40B4-BE49-F238E27FC236}">
              <a16:creationId xmlns:a16="http://schemas.microsoft.com/office/drawing/2014/main" id="{7D4B042B-7C49-4B9B-BFAD-A700E139B814}"/>
            </a:ext>
            <a:ext uri="{147F2762-F138-4A5C-976F-8EAC2B608ADB}">
              <a16:predDERef xmlns:a16="http://schemas.microsoft.com/office/drawing/2014/main" pred="{3192A8FA-D0D1-4529-AA18-371E0B75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6" name="Image 210">
          <a:extLst>
            <a:ext uri="{FF2B5EF4-FFF2-40B4-BE49-F238E27FC236}">
              <a16:creationId xmlns:a16="http://schemas.microsoft.com/office/drawing/2014/main" id="{ADBBC4CF-60E1-4BE0-B17A-2841D8B30EC5}"/>
            </a:ext>
            <a:ext uri="{147F2762-F138-4A5C-976F-8EAC2B608ADB}">
              <a16:predDERef xmlns:a16="http://schemas.microsoft.com/office/drawing/2014/main" pred="{0D3124CF-C201-48B8-A247-5086909B3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7" name="Image 220">
          <a:extLst>
            <a:ext uri="{FF2B5EF4-FFF2-40B4-BE49-F238E27FC236}">
              <a16:creationId xmlns:a16="http://schemas.microsoft.com/office/drawing/2014/main" id="{5AB636A6-7756-426A-A6BE-3B34816AB193}"/>
            </a:ext>
            <a:ext uri="{147F2762-F138-4A5C-976F-8EAC2B608ADB}">
              <a16:predDERef xmlns:a16="http://schemas.microsoft.com/office/drawing/2014/main" pred="{EA23483A-633D-487C-B393-2047B037C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8" name="Image 223">
          <a:extLst>
            <a:ext uri="{FF2B5EF4-FFF2-40B4-BE49-F238E27FC236}">
              <a16:creationId xmlns:a16="http://schemas.microsoft.com/office/drawing/2014/main" id="{60F42A20-89A7-42C1-A440-1CD2BDF3257E}"/>
            </a:ext>
            <a:ext uri="{147F2762-F138-4A5C-976F-8EAC2B608ADB}">
              <a16:predDERef xmlns:a16="http://schemas.microsoft.com/office/drawing/2014/main" pred="{35B4CBCF-E192-47FE-BF6B-784AFFAF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09" name="Image 224">
          <a:extLst>
            <a:ext uri="{FF2B5EF4-FFF2-40B4-BE49-F238E27FC236}">
              <a16:creationId xmlns:a16="http://schemas.microsoft.com/office/drawing/2014/main" id="{84325629-0D97-44AD-BCD1-738AFB791EB0}"/>
            </a:ext>
            <a:ext uri="{147F2762-F138-4A5C-976F-8EAC2B608ADB}">
              <a16:predDERef xmlns:a16="http://schemas.microsoft.com/office/drawing/2014/main" pred="{BCEAE48E-91FC-4225-97E1-D1C0E3F68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0" name="Image 241">
          <a:extLst>
            <a:ext uri="{FF2B5EF4-FFF2-40B4-BE49-F238E27FC236}">
              <a16:creationId xmlns:a16="http://schemas.microsoft.com/office/drawing/2014/main" id="{E42ACD8C-D0A8-4B72-BA27-898A3E121FD9}"/>
            </a:ext>
            <a:ext uri="{147F2762-F138-4A5C-976F-8EAC2B608ADB}">
              <a16:predDERef xmlns:a16="http://schemas.microsoft.com/office/drawing/2014/main" pred="{0B29A977-22DD-4E29-A211-EDA0CCD7A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1" name="Image 244">
          <a:extLst>
            <a:ext uri="{FF2B5EF4-FFF2-40B4-BE49-F238E27FC236}">
              <a16:creationId xmlns:a16="http://schemas.microsoft.com/office/drawing/2014/main" id="{69BA4186-EF7A-4F78-8D38-915A1F9F49EC}"/>
            </a:ext>
            <a:ext uri="{147F2762-F138-4A5C-976F-8EAC2B608ADB}">
              <a16:predDERef xmlns:a16="http://schemas.microsoft.com/office/drawing/2014/main" pred="{D4803D26-2F76-402B-ACF8-B86A41BC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2" name="Image 245">
          <a:extLst>
            <a:ext uri="{FF2B5EF4-FFF2-40B4-BE49-F238E27FC236}">
              <a16:creationId xmlns:a16="http://schemas.microsoft.com/office/drawing/2014/main" id="{6DE5EACD-25A6-4BCB-840B-8069FAAF9C63}"/>
            </a:ext>
            <a:ext uri="{147F2762-F138-4A5C-976F-8EAC2B608ADB}">
              <a16:predDERef xmlns:a16="http://schemas.microsoft.com/office/drawing/2014/main" pred="{11D4697C-ED0C-4EAA-97BA-D88ADDB4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3" name="Image 259">
          <a:extLst>
            <a:ext uri="{FF2B5EF4-FFF2-40B4-BE49-F238E27FC236}">
              <a16:creationId xmlns:a16="http://schemas.microsoft.com/office/drawing/2014/main" id="{5BE4049A-B2D9-4432-BE3B-6D53CE53B3F9}"/>
            </a:ext>
            <a:ext uri="{147F2762-F138-4A5C-976F-8EAC2B608ADB}">
              <a16:predDERef xmlns:a16="http://schemas.microsoft.com/office/drawing/2014/main" pred="{3A746231-65FB-43A6-9EB1-8F4973BA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4" name="Image 260">
          <a:extLst>
            <a:ext uri="{FF2B5EF4-FFF2-40B4-BE49-F238E27FC236}">
              <a16:creationId xmlns:a16="http://schemas.microsoft.com/office/drawing/2014/main" id="{A4FF7192-D6C6-4D95-9B19-41332E1B6996}"/>
            </a:ext>
            <a:ext uri="{147F2762-F138-4A5C-976F-8EAC2B608ADB}">
              <a16:predDERef xmlns:a16="http://schemas.microsoft.com/office/drawing/2014/main" pred="{375E2636-7838-47AF-A155-767A33B0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5" name="Image 261">
          <a:extLst>
            <a:ext uri="{FF2B5EF4-FFF2-40B4-BE49-F238E27FC236}">
              <a16:creationId xmlns:a16="http://schemas.microsoft.com/office/drawing/2014/main" id="{F1B0B953-423C-4626-AB87-8C6E75142D83}"/>
            </a:ext>
            <a:ext uri="{147F2762-F138-4A5C-976F-8EAC2B608ADB}">
              <a16:predDERef xmlns:a16="http://schemas.microsoft.com/office/drawing/2014/main" pred="{54A25ED3-B2C0-4E79-83E0-A1BF981B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6" name="Image 271">
          <a:extLst>
            <a:ext uri="{FF2B5EF4-FFF2-40B4-BE49-F238E27FC236}">
              <a16:creationId xmlns:a16="http://schemas.microsoft.com/office/drawing/2014/main" id="{5A5F0F25-164B-4AA8-8522-C4A14BDDACBE}"/>
            </a:ext>
            <a:ext uri="{147F2762-F138-4A5C-976F-8EAC2B608ADB}">
              <a16:predDERef xmlns:a16="http://schemas.microsoft.com/office/drawing/2014/main" pred="{005E34D4-B450-40CF-9424-A899DFD4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7" name="Image 274">
          <a:extLst>
            <a:ext uri="{FF2B5EF4-FFF2-40B4-BE49-F238E27FC236}">
              <a16:creationId xmlns:a16="http://schemas.microsoft.com/office/drawing/2014/main" id="{DE44E2F0-E289-471E-89F2-C9B95D142153}"/>
            </a:ext>
            <a:ext uri="{147F2762-F138-4A5C-976F-8EAC2B608ADB}">
              <a16:predDERef xmlns:a16="http://schemas.microsoft.com/office/drawing/2014/main" pred="{9F2788A4-BFAA-4EAE-8F1E-91EA904E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8" name="Image 275">
          <a:extLst>
            <a:ext uri="{FF2B5EF4-FFF2-40B4-BE49-F238E27FC236}">
              <a16:creationId xmlns:a16="http://schemas.microsoft.com/office/drawing/2014/main" id="{33B4A98D-5160-412A-A74D-D3352E6BED99}"/>
            </a:ext>
            <a:ext uri="{147F2762-F138-4A5C-976F-8EAC2B608ADB}">
              <a16:predDERef xmlns:a16="http://schemas.microsoft.com/office/drawing/2014/main" pred="{B3248047-F5F3-447B-94A5-80DFC4D5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19" name="Image 292">
          <a:extLst>
            <a:ext uri="{FF2B5EF4-FFF2-40B4-BE49-F238E27FC236}">
              <a16:creationId xmlns:a16="http://schemas.microsoft.com/office/drawing/2014/main" id="{9593B98F-5B20-4C79-8590-98ED8CD150AD}"/>
            </a:ext>
            <a:ext uri="{147F2762-F138-4A5C-976F-8EAC2B608ADB}">
              <a16:predDERef xmlns:a16="http://schemas.microsoft.com/office/drawing/2014/main" pred="{96B93949-EB6E-45CE-9816-8203A6C87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0" name="Image 295">
          <a:extLst>
            <a:ext uri="{FF2B5EF4-FFF2-40B4-BE49-F238E27FC236}">
              <a16:creationId xmlns:a16="http://schemas.microsoft.com/office/drawing/2014/main" id="{3A9E106B-C4D1-4B62-82F9-9A8814CA95F1}"/>
            </a:ext>
            <a:ext uri="{147F2762-F138-4A5C-976F-8EAC2B608ADB}">
              <a16:predDERef xmlns:a16="http://schemas.microsoft.com/office/drawing/2014/main" pred="{FDA194EE-3E7D-462F-93CB-7400C238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1" name="Image 296">
          <a:extLst>
            <a:ext uri="{FF2B5EF4-FFF2-40B4-BE49-F238E27FC236}">
              <a16:creationId xmlns:a16="http://schemas.microsoft.com/office/drawing/2014/main" id="{9652E857-600A-4417-83E1-639F52F46717}"/>
            </a:ext>
            <a:ext uri="{147F2762-F138-4A5C-976F-8EAC2B608ADB}">
              <a16:predDERef xmlns:a16="http://schemas.microsoft.com/office/drawing/2014/main" pred="{688D74D5-BCA2-44AA-98C9-43430E01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2" name="Image 310">
          <a:extLst>
            <a:ext uri="{FF2B5EF4-FFF2-40B4-BE49-F238E27FC236}">
              <a16:creationId xmlns:a16="http://schemas.microsoft.com/office/drawing/2014/main" id="{009936EC-9231-4766-83C5-6E540E0DCB64}"/>
            </a:ext>
            <a:ext uri="{147F2762-F138-4A5C-976F-8EAC2B608ADB}">
              <a16:predDERef xmlns:a16="http://schemas.microsoft.com/office/drawing/2014/main" pred="{B5E9FE7E-B1FE-4D1F-A8A1-62109B8A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3" name="Image 311">
          <a:extLst>
            <a:ext uri="{FF2B5EF4-FFF2-40B4-BE49-F238E27FC236}">
              <a16:creationId xmlns:a16="http://schemas.microsoft.com/office/drawing/2014/main" id="{F820BEA7-6BC4-4D6C-9627-D4192F756208}"/>
            </a:ext>
            <a:ext uri="{147F2762-F138-4A5C-976F-8EAC2B608ADB}">
              <a16:predDERef xmlns:a16="http://schemas.microsoft.com/office/drawing/2014/main" pred="{B76DA5EC-9D1E-4DBA-827D-002D756D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4" name="Image 312">
          <a:extLst>
            <a:ext uri="{FF2B5EF4-FFF2-40B4-BE49-F238E27FC236}">
              <a16:creationId xmlns:a16="http://schemas.microsoft.com/office/drawing/2014/main" id="{845DC685-BCFB-49BC-81E7-60E4D3BC9C0F}"/>
            </a:ext>
            <a:ext uri="{147F2762-F138-4A5C-976F-8EAC2B608ADB}">
              <a16:predDERef xmlns:a16="http://schemas.microsoft.com/office/drawing/2014/main" pred="{0DADDDE7-31ED-4D04-99FD-2846392F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5" name="Image 322">
          <a:extLst>
            <a:ext uri="{FF2B5EF4-FFF2-40B4-BE49-F238E27FC236}">
              <a16:creationId xmlns:a16="http://schemas.microsoft.com/office/drawing/2014/main" id="{7802EF18-93D9-4A9E-80EF-1BE24DDAC495}"/>
            </a:ext>
            <a:ext uri="{147F2762-F138-4A5C-976F-8EAC2B608ADB}">
              <a16:predDERef xmlns:a16="http://schemas.microsoft.com/office/drawing/2014/main" pred="{C06FF841-308E-432A-9981-572FED42B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6" name="Image 325">
          <a:extLst>
            <a:ext uri="{FF2B5EF4-FFF2-40B4-BE49-F238E27FC236}">
              <a16:creationId xmlns:a16="http://schemas.microsoft.com/office/drawing/2014/main" id="{42B51B82-FFE6-4C14-9D15-22EF8496AA49}"/>
            </a:ext>
            <a:ext uri="{147F2762-F138-4A5C-976F-8EAC2B608ADB}">
              <a16:predDERef xmlns:a16="http://schemas.microsoft.com/office/drawing/2014/main" pred="{1B471854-6E39-4F85-8171-50150C40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7" name="Image 326">
          <a:extLst>
            <a:ext uri="{FF2B5EF4-FFF2-40B4-BE49-F238E27FC236}">
              <a16:creationId xmlns:a16="http://schemas.microsoft.com/office/drawing/2014/main" id="{711EABC8-4255-45A8-9D91-23C57C91077D}"/>
            </a:ext>
            <a:ext uri="{147F2762-F138-4A5C-976F-8EAC2B608ADB}">
              <a16:predDERef xmlns:a16="http://schemas.microsoft.com/office/drawing/2014/main" pred="{AD65F21E-5021-47BF-B001-2CFBB2DCB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8" name="Image 343">
          <a:extLst>
            <a:ext uri="{FF2B5EF4-FFF2-40B4-BE49-F238E27FC236}">
              <a16:creationId xmlns:a16="http://schemas.microsoft.com/office/drawing/2014/main" id="{22259DF5-6473-4E66-8D11-E59373F7BA38}"/>
            </a:ext>
            <a:ext uri="{147F2762-F138-4A5C-976F-8EAC2B608ADB}">
              <a16:predDERef xmlns:a16="http://schemas.microsoft.com/office/drawing/2014/main" pred="{02091AB5-E2B1-4C13-B332-85ADB6ACA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29" name="Image 346">
          <a:extLst>
            <a:ext uri="{FF2B5EF4-FFF2-40B4-BE49-F238E27FC236}">
              <a16:creationId xmlns:a16="http://schemas.microsoft.com/office/drawing/2014/main" id="{4C243947-1620-4AD9-93F2-B879736C20D6}"/>
            </a:ext>
            <a:ext uri="{147F2762-F138-4A5C-976F-8EAC2B608ADB}">
              <a16:predDERef xmlns:a16="http://schemas.microsoft.com/office/drawing/2014/main" pred="{B5251726-39FA-45C0-ACAE-EEBA3059B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0" name="Image 347">
          <a:extLst>
            <a:ext uri="{FF2B5EF4-FFF2-40B4-BE49-F238E27FC236}">
              <a16:creationId xmlns:a16="http://schemas.microsoft.com/office/drawing/2014/main" id="{54B49218-44EF-4253-A322-CBBC1EDD83DD}"/>
            </a:ext>
            <a:ext uri="{147F2762-F138-4A5C-976F-8EAC2B608ADB}">
              <a16:predDERef xmlns:a16="http://schemas.microsoft.com/office/drawing/2014/main" pred="{0B900505-F65B-42DA-B5D0-105D524A5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1" name="Image 361">
          <a:extLst>
            <a:ext uri="{FF2B5EF4-FFF2-40B4-BE49-F238E27FC236}">
              <a16:creationId xmlns:a16="http://schemas.microsoft.com/office/drawing/2014/main" id="{ECB1A059-8C70-4758-B143-1D6EDFB45727}"/>
            </a:ext>
            <a:ext uri="{147F2762-F138-4A5C-976F-8EAC2B608ADB}">
              <a16:predDERef xmlns:a16="http://schemas.microsoft.com/office/drawing/2014/main" pred="{F645587F-2879-4AE1-9798-2E0180C0C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2" name="Image 362">
          <a:extLst>
            <a:ext uri="{FF2B5EF4-FFF2-40B4-BE49-F238E27FC236}">
              <a16:creationId xmlns:a16="http://schemas.microsoft.com/office/drawing/2014/main" id="{A5609757-4BB9-4386-956C-9E5AE36AEA6A}"/>
            </a:ext>
            <a:ext uri="{147F2762-F138-4A5C-976F-8EAC2B608ADB}">
              <a16:predDERef xmlns:a16="http://schemas.microsoft.com/office/drawing/2014/main" pred="{01B6E29E-7353-40E0-AB3E-957F14633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3" name="Image 363">
          <a:extLst>
            <a:ext uri="{FF2B5EF4-FFF2-40B4-BE49-F238E27FC236}">
              <a16:creationId xmlns:a16="http://schemas.microsoft.com/office/drawing/2014/main" id="{FB8D21BF-E5D6-4F58-8C91-BBB7404B6EEA}"/>
            </a:ext>
            <a:ext uri="{147F2762-F138-4A5C-976F-8EAC2B608ADB}">
              <a16:predDERef xmlns:a16="http://schemas.microsoft.com/office/drawing/2014/main" pred="{67AF9217-DFD2-4072-BC11-94B6ED4A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4" name="Image 373">
          <a:extLst>
            <a:ext uri="{FF2B5EF4-FFF2-40B4-BE49-F238E27FC236}">
              <a16:creationId xmlns:a16="http://schemas.microsoft.com/office/drawing/2014/main" id="{CD667E35-10D4-4C07-9C1D-4F611AF19A08}"/>
            </a:ext>
            <a:ext uri="{147F2762-F138-4A5C-976F-8EAC2B608ADB}">
              <a16:predDERef xmlns:a16="http://schemas.microsoft.com/office/drawing/2014/main" pred="{DB160E24-9089-4A26-B77E-67D845123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5" name="Image 376">
          <a:extLst>
            <a:ext uri="{FF2B5EF4-FFF2-40B4-BE49-F238E27FC236}">
              <a16:creationId xmlns:a16="http://schemas.microsoft.com/office/drawing/2014/main" id="{FD26B2DF-96E2-42DA-9C29-45342343744F}"/>
            </a:ext>
            <a:ext uri="{147F2762-F138-4A5C-976F-8EAC2B608ADB}">
              <a16:predDERef xmlns:a16="http://schemas.microsoft.com/office/drawing/2014/main" pred="{9CD6FBAA-DA4D-4DAB-AE4F-4C7B50A7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6" name="Image 377">
          <a:extLst>
            <a:ext uri="{FF2B5EF4-FFF2-40B4-BE49-F238E27FC236}">
              <a16:creationId xmlns:a16="http://schemas.microsoft.com/office/drawing/2014/main" id="{077EA2A5-B137-4F1A-A175-019F282B4172}"/>
            </a:ext>
            <a:ext uri="{147F2762-F138-4A5C-976F-8EAC2B608ADB}">
              <a16:predDERef xmlns:a16="http://schemas.microsoft.com/office/drawing/2014/main" pred="{C05657A8-5DB6-40D0-A85C-00210CCA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7" name="Image 394">
          <a:extLst>
            <a:ext uri="{FF2B5EF4-FFF2-40B4-BE49-F238E27FC236}">
              <a16:creationId xmlns:a16="http://schemas.microsoft.com/office/drawing/2014/main" id="{140A45F8-575D-4BAC-AFB9-87B13015B7F4}"/>
            </a:ext>
            <a:ext uri="{147F2762-F138-4A5C-976F-8EAC2B608ADB}">
              <a16:predDERef xmlns:a16="http://schemas.microsoft.com/office/drawing/2014/main" pred="{779CA16F-0186-4490-851F-CBC30D7E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8" name="Image 397">
          <a:extLst>
            <a:ext uri="{FF2B5EF4-FFF2-40B4-BE49-F238E27FC236}">
              <a16:creationId xmlns:a16="http://schemas.microsoft.com/office/drawing/2014/main" id="{07919BEE-F672-4A32-A1C4-68E198642F86}"/>
            </a:ext>
            <a:ext uri="{147F2762-F138-4A5C-976F-8EAC2B608ADB}">
              <a16:predDERef xmlns:a16="http://schemas.microsoft.com/office/drawing/2014/main" pred="{0C3EF0CB-FF45-4601-950E-69C55E1C6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39" name="Image 398">
          <a:extLst>
            <a:ext uri="{FF2B5EF4-FFF2-40B4-BE49-F238E27FC236}">
              <a16:creationId xmlns:a16="http://schemas.microsoft.com/office/drawing/2014/main" id="{3D479889-778C-4DC7-A821-F67C599DC046}"/>
            </a:ext>
            <a:ext uri="{147F2762-F138-4A5C-976F-8EAC2B608ADB}">
              <a16:predDERef xmlns:a16="http://schemas.microsoft.com/office/drawing/2014/main" pred="{AECEEE01-10D9-4B1B-9011-5F95F007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0" name="Image 412">
          <a:extLst>
            <a:ext uri="{FF2B5EF4-FFF2-40B4-BE49-F238E27FC236}">
              <a16:creationId xmlns:a16="http://schemas.microsoft.com/office/drawing/2014/main" id="{03B057B7-31E7-464A-BD4C-D8AA7869B21C}"/>
            </a:ext>
            <a:ext uri="{147F2762-F138-4A5C-976F-8EAC2B608ADB}">
              <a16:predDERef xmlns:a16="http://schemas.microsoft.com/office/drawing/2014/main" pred="{8769EF01-7386-483B-8A01-388C9152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1" name="Image 413">
          <a:extLst>
            <a:ext uri="{FF2B5EF4-FFF2-40B4-BE49-F238E27FC236}">
              <a16:creationId xmlns:a16="http://schemas.microsoft.com/office/drawing/2014/main" id="{12989656-257A-447F-AC64-92F1733B8F09}"/>
            </a:ext>
            <a:ext uri="{147F2762-F138-4A5C-976F-8EAC2B608ADB}">
              <a16:predDERef xmlns:a16="http://schemas.microsoft.com/office/drawing/2014/main" pred="{5E2260EC-D12C-4348-A93A-B438AFF3B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2" name="Image 414">
          <a:extLst>
            <a:ext uri="{FF2B5EF4-FFF2-40B4-BE49-F238E27FC236}">
              <a16:creationId xmlns:a16="http://schemas.microsoft.com/office/drawing/2014/main" id="{E5F906CE-CF46-49FB-B650-5462BFD815F6}"/>
            </a:ext>
            <a:ext uri="{147F2762-F138-4A5C-976F-8EAC2B608ADB}">
              <a16:predDERef xmlns:a16="http://schemas.microsoft.com/office/drawing/2014/main" pred="{7862CEC2-E0D2-42DA-BE25-2E47EBA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3" name="Image 421">
          <a:extLst>
            <a:ext uri="{FF2B5EF4-FFF2-40B4-BE49-F238E27FC236}">
              <a16:creationId xmlns:a16="http://schemas.microsoft.com/office/drawing/2014/main" id="{CE280F26-9AC8-4185-9159-860B63C3A415}"/>
            </a:ext>
            <a:ext uri="{147F2762-F138-4A5C-976F-8EAC2B608ADB}">
              <a16:predDERef xmlns:a16="http://schemas.microsoft.com/office/drawing/2014/main" pred="{65F32E37-888D-41EB-8EDD-459B287A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4" name="Image 422">
          <a:extLst>
            <a:ext uri="{FF2B5EF4-FFF2-40B4-BE49-F238E27FC236}">
              <a16:creationId xmlns:a16="http://schemas.microsoft.com/office/drawing/2014/main" id="{F85319CA-3654-454A-8E81-DAB22C61DC2D}"/>
            </a:ext>
            <a:ext uri="{147F2762-F138-4A5C-976F-8EAC2B608ADB}">
              <a16:predDERef xmlns:a16="http://schemas.microsoft.com/office/drawing/2014/main" pred="{F3CD4C28-687B-4A7C-9AF4-FB4F7C757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5" name="Image 423">
          <a:extLst>
            <a:ext uri="{FF2B5EF4-FFF2-40B4-BE49-F238E27FC236}">
              <a16:creationId xmlns:a16="http://schemas.microsoft.com/office/drawing/2014/main" id="{6153CCBC-8F3A-4986-9675-3F248E9528C4}"/>
            </a:ext>
            <a:ext uri="{147F2762-F138-4A5C-976F-8EAC2B608ADB}">
              <a16:predDERef xmlns:a16="http://schemas.microsoft.com/office/drawing/2014/main" pred="{B03D938C-E076-4E44-AA43-55D4660E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6" name="Image 424">
          <a:extLst>
            <a:ext uri="{FF2B5EF4-FFF2-40B4-BE49-F238E27FC236}">
              <a16:creationId xmlns:a16="http://schemas.microsoft.com/office/drawing/2014/main" id="{9F6BFB2D-A56A-4F64-8B73-6D28634651FA}"/>
            </a:ext>
            <a:ext uri="{147F2762-F138-4A5C-976F-8EAC2B608ADB}">
              <a16:predDERef xmlns:a16="http://schemas.microsoft.com/office/drawing/2014/main" pred="{7E0FB368-FF35-41B0-BFF7-2C5A94CD7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7" name="Image 425">
          <a:extLst>
            <a:ext uri="{FF2B5EF4-FFF2-40B4-BE49-F238E27FC236}">
              <a16:creationId xmlns:a16="http://schemas.microsoft.com/office/drawing/2014/main" id="{F95400FE-62BE-4F28-9D52-9981428DB5F0}"/>
            </a:ext>
            <a:ext uri="{147F2762-F138-4A5C-976F-8EAC2B608ADB}">
              <a16:predDERef xmlns:a16="http://schemas.microsoft.com/office/drawing/2014/main" pred="{7FC834BD-C2C2-41B4-B0E4-803593E56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8" name="Image 426">
          <a:extLst>
            <a:ext uri="{FF2B5EF4-FFF2-40B4-BE49-F238E27FC236}">
              <a16:creationId xmlns:a16="http://schemas.microsoft.com/office/drawing/2014/main" id="{8858D3CC-504D-4AA4-9AF1-045CE7FBD3B7}"/>
            </a:ext>
            <a:ext uri="{147F2762-F138-4A5C-976F-8EAC2B608ADB}">
              <a16:predDERef xmlns:a16="http://schemas.microsoft.com/office/drawing/2014/main" pred="{75B93256-4994-447B-B02F-3CA95D11E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49" name="Image 448">
          <a:extLst>
            <a:ext uri="{FF2B5EF4-FFF2-40B4-BE49-F238E27FC236}">
              <a16:creationId xmlns:a16="http://schemas.microsoft.com/office/drawing/2014/main" id="{25906A84-A163-4AC5-B0E3-AFD49C252DCD}"/>
            </a:ext>
            <a:ext uri="{147F2762-F138-4A5C-976F-8EAC2B608ADB}">
              <a16:predDERef xmlns:a16="http://schemas.microsoft.com/office/drawing/2014/main" pred="{DE964EB6-86B1-4BFC-A390-BCF9DD03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0" name="Image 451">
          <a:extLst>
            <a:ext uri="{FF2B5EF4-FFF2-40B4-BE49-F238E27FC236}">
              <a16:creationId xmlns:a16="http://schemas.microsoft.com/office/drawing/2014/main" id="{C7CAD2F7-2E62-416F-9432-7CC3C36216AE}"/>
            </a:ext>
            <a:ext uri="{147F2762-F138-4A5C-976F-8EAC2B608ADB}">
              <a16:predDERef xmlns:a16="http://schemas.microsoft.com/office/drawing/2014/main" pred="{579DEBB0-48EA-4C6D-89F6-09D81EDE4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1" name="Image 452">
          <a:extLst>
            <a:ext uri="{FF2B5EF4-FFF2-40B4-BE49-F238E27FC236}">
              <a16:creationId xmlns:a16="http://schemas.microsoft.com/office/drawing/2014/main" id="{723EBA72-F75D-4567-B833-2887FD80B996}"/>
            </a:ext>
            <a:ext uri="{147F2762-F138-4A5C-976F-8EAC2B608ADB}">
              <a16:predDERef xmlns:a16="http://schemas.microsoft.com/office/drawing/2014/main" pred="{2B12F9C8-3822-40D3-98D6-32B1D4924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2" name="Image 466">
          <a:extLst>
            <a:ext uri="{FF2B5EF4-FFF2-40B4-BE49-F238E27FC236}">
              <a16:creationId xmlns:a16="http://schemas.microsoft.com/office/drawing/2014/main" id="{9601B009-B811-43A8-B0D9-8EA3F42B40A2}"/>
            </a:ext>
            <a:ext uri="{147F2762-F138-4A5C-976F-8EAC2B608ADB}">
              <a16:predDERef xmlns:a16="http://schemas.microsoft.com/office/drawing/2014/main" pred="{8434CB56-B199-4AD2-84C5-65EF7C16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3" name="Image 467">
          <a:extLst>
            <a:ext uri="{FF2B5EF4-FFF2-40B4-BE49-F238E27FC236}">
              <a16:creationId xmlns:a16="http://schemas.microsoft.com/office/drawing/2014/main" id="{F7080682-F9EE-42B5-856F-79CDCEC31006}"/>
            </a:ext>
            <a:ext uri="{147F2762-F138-4A5C-976F-8EAC2B608ADB}">
              <a16:predDERef xmlns:a16="http://schemas.microsoft.com/office/drawing/2014/main" pred="{D5CAE7BE-4A45-4A75-A11D-B6D065BAE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4" name="Image 468">
          <a:extLst>
            <a:ext uri="{FF2B5EF4-FFF2-40B4-BE49-F238E27FC236}">
              <a16:creationId xmlns:a16="http://schemas.microsoft.com/office/drawing/2014/main" id="{B2BF04DC-3C30-42CC-95B9-F3D0D7D19A9E}"/>
            </a:ext>
            <a:ext uri="{147F2762-F138-4A5C-976F-8EAC2B608ADB}">
              <a16:predDERef xmlns:a16="http://schemas.microsoft.com/office/drawing/2014/main" pred="{F86D3895-E152-4EF2-B0FE-A498B5A8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5" name="Image 478">
          <a:extLst>
            <a:ext uri="{FF2B5EF4-FFF2-40B4-BE49-F238E27FC236}">
              <a16:creationId xmlns:a16="http://schemas.microsoft.com/office/drawing/2014/main" id="{64762FD1-B954-4251-9C80-56739E464C28}"/>
            </a:ext>
            <a:ext uri="{147F2762-F138-4A5C-976F-8EAC2B608ADB}">
              <a16:predDERef xmlns:a16="http://schemas.microsoft.com/office/drawing/2014/main" pred="{A3AEC4E3-FBB4-4B63-AAB0-436C46CF9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6" name="Image 481">
          <a:extLst>
            <a:ext uri="{FF2B5EF4-FFF2-40B4-BE49-F238E27FC236}">
              <a16:creationId xmlns:a16="http://schemas.microsoft.com/office/drawing/2014/main" id="{235D389A-7D93-4DF9-8A3E-55B7B32914BF}"/>
            </a:ext>
            <a:ext uri="{147F2762-F138-4A5C-976F-8EAC2B608ADB}">
              <a16:predDERef xmlns:a16="http://schemas.microsoft.com/office/drawing/2014/main" pred="{318A61D2-6B38-467E-A427-04F17B43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7" name="Image 482">
          <a:extLst>
            <a:ext uri="{FF2B5EF4-FFF2-40B4-BE49-F238E27FC236}">
              <a16:creationId xmlns:a16="http://schemas.microsoft.com/office/drawing/2014/main" id="{6C39DD8A-3FF0-4CB8-BAEF-13106BC0D650}"/>
            </a:ext>
            <a:ext uri="{147F2762-F138-4A5C-976F-8EAC2B608ADB}">
              <a16:predDERef xmlns:a16="http://schemas.microsoft.com/office/drawing/2014/main" pred="{4A08867C-8263-438B-BA98-DE0C6B6C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8" name="Image 499">
          <a:extLst>
            <a:ext uri="{FF2B5EF4-FFF2-40B4-BE49-F238E27FC236}">
              <a16:creationId xmlns:a16="http://schemas.microsoft.com/office/drawing/2014/main" id="{EBCEAC2B-1C33-4F8F-9E4E-7D372AC76DAB}"/>
            </a:ext>
            <a:ext uri="{147F2762-F138-4A5C-976F-8EAC2B608ADB}">
              <a16:predDERef xmlns:a16="http://schemas.microsoft.com/office/drawing/2014/main" pred="{19FA8CFE-15A8-427D-B626-BC1583F1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59" name="Image 502">
          <a:extLst>
            <a:ext uri="{FF2B5EF4-FFF2-40B4-BE49-F238E27FC236}">
              <a16:creationId xmlns:a16="http://schemas.microsoft.com/office/drawing/2014/main" id="{5D82901A-22EA-44FA-9281-54E140C41625}"/>
            </a:ext>
            <a:ext uri="{147F2762-F138-4A5C-976F-8EAC2B608ADB}">
              <a16:predDERef xmlns:a16="http://schemas.microsoft.com/office/drawing/2014/main" pred="{4D1C9A16-B03E-4A54-BA05-3461AFF6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0" name="Image 503">
          <a:extLst>
            <a:ext uri="{FF2B5EF4-FFF2-40B4-BE49-F238E27FC236}">
              <a16:creationId xmlns:a16="http://schemas.microsoft.com/office/drawing/2014/main" id="{29A1BEC7-5B47-497C-B9B6-5E9F7295830A}"/>
            </a:ext>
            <a:ext uri="{147F2762-F138-4A5C-976F-8EAC2B608ADB}">
              <a16:predDERef xmlns:a16="http://schemas.microsoft.com/office/drawing/2014/main" pred="{204C9953-81DE-4CA4-9D61-B59C7EED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1" name="Image 517">
          <a:extLst>
            <a:ext uri="{FF2B5EF4-FFF2-40B4-BE49-F238E27FC236}">
              <a16:creationId xmlns:a16="http://schemas.microsoft.com/office/drawing/2014/main" id="{C8285805-0ED7-4B15-BE69-1847E4ED2E82}"/>
            </a:ext>
            <a:ext uri="{147F2762-F138-4A5C-976F-8EAC2B608ADB}">
              <a16:predDERef xmlns:a16="http://schemas.microsoft.com/office/drawing/2014/main" pred="{E0DD1ED0-FEBE-406C-A88B-72BD0B50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2" name="Image 518">
          <a:extLst>
            <a:ext uri="{FF2B5EF4-FFF2-40B4-BE49-F238E27FC236}">
              <a16:creationId xmlns:a16="http://schemas.microsoft.com/office/drawing/2014/main" id="{33E196B4-8401-44E6-BDDF-D19FE32221C9}"/>
            </a:ext>
            <a:ext uri="{147F2762-F138-4A5C-976F-8EAC2B608ADB}">
              <a16:predDERef xmlns:a16="http://schemas.microsoft.com/office/drawing/2014/main" pred="{6F1936A9-5E3E-401A-8202-468E36E3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3" name="Image 519">
          <a:extLst>
            <a:ext uri="{FF2B5EF4-FFF2-40B4-BE49-F238E27FC236}">
              <a16:creationId xmlns:a16="http://schemas.microsoft.com/office/drawing/2014/main" id="{740A93AB-6409-4894-8599-3BF5C44DA8DE}"/>
            </a:ext>
            <a:ext uri="{147F2762-F138-4A5C-976F-8EAC2B608ADB}">
              <a16:predDERef xmlns:a16="http://schemas.microsoft.com/office/drawing/2014/main" pred="{52AA4DCE-D9A4-4FEC-BD97-2EA9683D7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4" name="Image 526">
          <a:extLst>
            <a:ext uri="{FF2B5EF4-FFF2-40B4-BE49-F238E27FC236}">
              <a16:creationId xmlns:a16="http://schemas.microsoft.com/office/drawing/2014/main" id="{883C0D48-2DA3-431D-8D60-655260181EF2}"/>
            </a:ext>
            <a:ext uri="{147F2762-F138-4A5C-976F-8EAC2B608ADB}">
              <a16:predDERef xmlns:a16="http://schemas.microsoft.com/office/drawing/2014/main" pred="{A4BED772-D866-4A2B-869C-1D790F208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5" name="Image 527">
          <a:extLst>
            <a:ext uri="{FF2B5EF4-FFF2-40B4-BE49-F238E27FC236}">
              <a16:creationId xmlns:a16="http://schemas.microsoft.com/office/drawing/2014/main" id="{49EBACCC-0AB3-4DC8-8C1E-452F9994F679}"/>
            </a:ext>
            <a:ext uri="{147F2762-F138-4A5C-976F-8EAC2B608ADB}">
              <a16:predDERef xmlns:a16="http://schemas.microsoft.com/office/drawing/2014/main" pred="{73BB5806-C8A1-4AA2-AD36-36AAA27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6" name="Image 528">
          <a:extLst>
            <a:ext uri="{FF2B5EF4-FFF2-40B4-BE49-F238E27FC236}">
              <a16:creationId xmlns:a16="http://schemas.microsoft.com/office/drawing/2014/main" id="{1ADC666F-DF8F-4151-AEC3-00135A86B626}"/>
            </a:ext>
            <a:ext uri="{147F2762-F138-4A5C-976F-8EAC2B608ADB}">
              <a16:predDERef xmlns:a16="http://schemas.microsoft.com/office/drawing/2014/main" pred="{3E95EF27-CE17-47F3-8D62-2AE495C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7" name="Image 529">
          <a:extLst>
            <a:ext uri="{FF2B5EF4-FFF2-40B4-BE49-F238E27FC236}">
              <a16:creationId xmlns:a16="http://schemas.microsoft.com/office/drawing/2014/main" id="{B321E57E-66BB-44D9-9040-73C28539149E}"/>
            </a:ext>
            <a:ext uri="{147F2762-F138-4A5C-976F-8EAC2B608ADB}">
              <a16:predDERef xmlns:a16="http://schemas.microsoft.com/office/drawing/2014/main" pred="{4E48937C-2B7A-4DAF-9FDF-F8E6850D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8" name="Image 530">
          <a:extLst>
            <a:ext uri="{FF2B5EF4-FFF2-40B4-BE49-F238E27FC236}">
              <a16:creationId xmlns:a16="http://schemas.microsoft.com/office/drawing/2014/main" id="{1D497DF7-821E-4B5F-B0F1-BF054CB9D1B5}"/>
            </a:ext>
            <a:ext uri="{147F2762-F138-4A5C-976F-8EAC2B608ADB}">
              <a16:predDERef xmlns:a16="http://schemas.microsoft.com/office/drawing/2014/main" pred="{9F731555-8640-4FED-B448-3A78F495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69" name="Image 531">
          <a:extLst>
            <a:ext uri="{FF2B5EF4-FFF2-40B4-BE49-F238E27FC236}">
              <a16:creationId xmlns:a16="http://schemas.microsoft.com/office/drawing/2014/main" id="{534CF0A6-E8EA-481D-A9EE-783A7592850D}"/>
            </a:ext>
            <a:ext uri="{147F2762-F138-4A5C-976F-8EAC2B608ADB}">
              <a16:predDERef xmlns:a16="http://schemas.microsoft.com/office/drawing/2014/main" pred="{879DE160-4554-47F7-8049-B6EC80EDA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0" name="Image 550">
          <a:extLst>
            <a:ext uri="{FF2B5EF4-FFF2-40B4-BE49-F238E27FC236}">
              <a16:creationId xmlns:a16="http://schemas.microsoft.com/office/drawing/2014/main" id="{9F20CA90-5094-4019-A3CA-0C22682E01E1}"/>
            </a:ext>
            <a:ext uri="{147F2762-F138-4A5C-976F-8EAC2B608ADB}">
              <a16:predDERef xmlns:a16="http://schemas.microsoft.com/office/drawing/2014/main" pred="{9CFD11EE-C559-45D3-8978-92418E6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1" name="Image 551">
          <a:extLst>
            <a:ext uri="{FF2B5EF4-FFF2-40B4-BE49-F238E27FC236}">
              <a16:creationId xmlns:a16="http://schemas.microsoft.com/office/drawing/2014/main" id="{D6ACF4D4-EFEE-4E53-9833-CF1696719F02}"/>
            </a:ext>
            <a:ext uri="{147F2762-F138-4A5C-976F-8EAC2B608ADB}">
              <a16:predDERef xmlns:a16="http://schemas.microsoft.com/office/drawing/2014/main" pred="{079E9699-F379-4416-9A04-74D98100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2" name="Image 552">
          <a:extLst>
            <a:ext uri="{FF2B5EF4-FFF2-40B4-BE49-F238E27FC236}">
              <a16:creationId xmlns:a16="http://schemas.microsoft.com/office/drawing/2014/main" id="{F967B1A7-76E0-4A8B-8D99-E9C88F1D657E}"/>
            </a:ext>
            <a:ext uri="{147F2762-F138-4A5C-976F-8EAC2B608ADB}">
              <a16:predDERef xmlns:a16="http://schemas.microsoft.com/office/drawing/2014/main" pred="{1CDA2385-7D32-4A9A-BB4B-2752BE6B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3" name="Image 562">
          <a:extLst>
            <a:ext uri="{FF2B5EF4-FFF2-40B4-BE49-F238E27FC236}">
              <a16:creationId xmlns:a16="http://schemas.microsoft.com/office/drawing/2014/main" id="{E3D73117-F7E6-4BFC-8C00-AD3AF72B742B}"/>
            </a:ext>
            <a:ext uri="{147F2762-F138-4A5C-976F-8EAC2B608ADB}">
              <a16:predDERef xmlns:a16="http://schemas.microsoft.com/office/drawing/2014/main" pred="{45087B3B-28EC-40A0-903B-41E8262C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4" name="Image 563">
          <a:extLst>
            <a:ext uri="{FF2B5EF4-FFF2-40B4-BE49-F238E27FC236}">
              <a16:creationId xmlns:a16="http://schemas.microsoft.com/office/drawing/2014/main" id="{8A3DF269-4C73-46DA-A437-7A047B6CC5D0}"/>
            </a:ext>
            <a:ext uri="{147F2762-F138-4A5C-976F-8EAC2B608ADB}">
              <a16:predDERef xmlns:a16="http://schemas.microsoft.com/office/drawing/2014/main" pred="{EF17BD85-4091-4F48-9B34-10A0EDE6E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5" name="Image 564">
          <a:extLst>
            <a:ext uri="{FF2B5EF4-FFF2-40B4-BE49-F238E27FC236}">
              <a16:creationId xmlns:a16="http://schemas.microsoft.com/office/drawing/2014/main" id="{4710E3B9-034B-4A62-B139-EF7C7A582069}"/>
            </a:ext>
            <a:ext uri="{147F2762-F138-4A5C-976F-8EAC2B608ADB}">
              <a16:predDERef xmlns:a16="http://schemas.microsoft.com/office/drawing/2014/main" pred="{30883453-10CB-40C1-ABD8-3C3B094F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6" name="Image 574">
          <a:extLst>
            <a:ext uri="{FF2B5EF4-FFF2-40B4-BE49-F238E27FC236}">
              <a16:creationId xmlns:a16="http://schemas.microsoft.com/office/drawing/2014/main" id="{952AC29B-1B1C-4CE8-A756-E1E1B396200C}"/>
            </a:ext>
            <a:ext uri="{147F2762-F138-4A5C-976F-8EAC2B608ADB}">
              <a16:predDERef xmlns:a16="http://schemas.microsoft.com/office/drawing/2014/main" pred="{5F4A3BAF-4A63-482B-B73A-FC28E0AC1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7" name="Image 575">
          <a:extLst>
            <a:ext uri="{FF2B5EF4-FFF2-40B4-BE49-F238E27FC236}">
              <a16:creationId xmlns:a16="http://schemas.microsoft.com/office/drawing/2014/main" id="{F6FE1F91-8762-49ED-AF5E-2CC643F02DB7}"/>
            </a:ext>
            <a:ext uri="{147F2762-F138-4A5C-976F-8EAC2B608ADB}">
              <a16:predDERef xmlns:a16="http://schemas.microsoft.com/office/drawing/2014/main" pred="{2EE99261-1CFC-48A8-95E8-94BE710D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8" name="Image 576">
          <a:extLst>
            <a:ext uri="{FF2B5EF4-FFF2-40B4-BE49-F238E27FC236}">
              <a16:creationId xmlns:a16="http://schemas.microsoft.com/office/drawing/2014/main" id="{9C5C639B-49EC-4AA3-AC7D-DF5420F31C55}"/>
            </a:ext>
            <a:ext uri="{147F2762-F138-4A5C-976F-8EAC2B608ADB}">
              <a16:predDERef xmlns:a16="http://schemas.microsoft.com/office/drawing/2014/main" pred="{8DFF5D2A-31C6-417D-B326-75B82B73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79" name="Image 577">
          <a:extLst>
            <a:ext uri="{FF2B5EF4-FFF2-40B4-BE49-F238E27FC236}">
              <a16:creationId xmlns:a16="http://schemas.microsoft.com/office/drawing/2014/main" id="{AA5ADBA1-C10A-46AC-B22D-E0458CCA03E9}"/>
            </a:ext>
            <a:ext uri="{147F2762-F138-4A5C-976F-8EAC2B608ADB}">
              <a16:predDERef xmlns:a16="http://schemas.microsoft.com/office/drawing/2014/main" pred="{1C40BD0C-01EC-4E02-8AC4-AC8D7318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80" name="Image 578">
          <a:extLst>
            <a:ext uri="{FF2B5EF4-FFF2-40B4-BE49-F238E27FC236}">
              <a16:creationId xmlns:a16="http://schemas.microsoft.com/office/drawing/2014/main" id="{52D82680-225E-4441-9FEF-0EE67C227A1F}"/>
            </a:ext>
            <a:ext uri="{147F2762-F138-4A5C-976F-8EAC2B608ADB}">
              <a16:predDERef xmlns:a16="http://schemas.microsoft.com/office/drawing/2014/main" pred="{413E3F15-D5F0-4C4E-A74D-5E86CD764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81" name="Image 603">
          <a:extLst>
            <a:ext uri="{FF2B5EF4-FFF2-40B4-BE49-F238E27FC236}">
              <a16:creationId xmlns:a16="http://schemas.microsoft.com/office/drawing/2014/main" id="{898EC794-8783-4400-B811-1BFF8A6094D0}"/>
            </a:ext>
            <a:ext uri="{147F2762-F138-4A5C-976F-8EAC2B608ADB}">
              <a16:predDERef xmlns:a16="http://schemas.microsoft.com/office/drawing/2014/main" pred="{8563ABBD-9A7E-4797-A29A-4B475717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82" name="Image 604">
          <a:extLst>
            <a:ext uri="{FF2B5EF4-FFF2-40B4-BE49-F238E27FC236}">
              <a16:creationId xmlns:a16="http://schemas.microsoft.com/office/drawing/2014/main" id="{B3D2C7AC-B8CE-4052-8E28-8A4DC6785C17}"/>
            </a:ext>
            <a:ext uri="{147F2762-F138-4A5C-976F-8EAC2B608ADB}">
              <a16:predDERef xmlns:a16="http://schemas.microsoft.com/office/drawing/2014/main" pred="{98AE65A2-09E5-4DE7-AF93-C4C8CC531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383" name="Image 615">
          <a:extLst>
            <a:ext uri="{FF2B5EF4-FFF2-40B4-BE49-F238E27FC236}">
              <a16:creationId xmlns:a16="http://schemas.microsoft.com/office/drawing/2014/main" id="{C99BDCB8-8924-481A-AED5-9B996B421DF6}"/>
            </a:ext>
            <a:ext uri="{147F2762-F138-4A5C-976F-8EAC2B608ADB}">
              <a16:predDERef xmlns:a16="http://schemas.microsoft.com/office/drawing/2014/main" pred="{6FF9F73E-E066-4793-8BB5-AF735511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384" name="Image 8">
          <a:extLst>
            <a:ext uri="{FF2B5EF4-FFF2-40B4-BE49-F238E27FC236}">
              <a16:creationId xmlns:a16="http://schemas.microsoft.com/office/drawing/2014/main" id="{23B2924D-CF96-4E29-B2B7-A6F045426D13}"/>
            </a:ext>
            <a:ext uri="{147F2762-F138-4A5C-976F-8EAC2B608ADB}">
              <a16:predDERef xmlns:a16="http://schemas.microsoft.com/office/drawing/2014/main" pred="{E5C2E4FA-F4EB-4834-AC04-5EF0664D4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76462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85" name="Image 606">
          <a:extLst>
            <a:ext uri="{FF2B5EF4-FFF2-40B4-BE49-F238E27FC236}">
              <a16:creationId xmlns:a16="http://schemas.microsoft.com/office/drawing/2014/main" id="{E08F589F-73D7-43F3-B81B-B5336BB5312E}"/>
            </a:ext>
            <a:ext uri="{147F2762-F138-4A5C-976F-8EAC2B608ADB}">
              <a16:predDERef xmlns:a16="http://schemas.microsoft.com/office/drawing/2014/main" pred="{40593D6D-93D1-495B-8BD3-6416C59D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86" name="Image 609">
          <a:extLst>
            <a:ext uri="{FF2B5EF4-FFF2-40B4-BE49-F238E27FC236}">
              <a16:creationId xmlns:a16="http://schemas.microsoft.com/office/drawing/2014/main" id="{24CCF10D-FFD7-4F4E-B773-0D9FB24CD8ED}"/>
            </a:ext>
            <a:ext uri="{147F2762-F138-4A5C-976F-8EAC2B608ADB}">
              <a16:predDERef xmlns:a16="http://schemas.microsoft.com/office/drawing/2014/main" pred="{7D5AA7DB-29FD-4504-B635-C6DD491A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87" name="Image 610">
          <a:extLst>
            <a:ext uri="{FF2B5EF4-FFF2-40B4-BE49-F238E27FC236}">
              <a16:creationId xmlns:a16="http://schemas.microsoft.com/office/drawing/2014/main" id="{D11B00CD-B19D-46D9-A07B-CD37C0E5DDC7}"/>
            </a:ext>
            <a:ext uri="{147F2762-F138-4A5C-976F-8EAC2B608ADB}">
              <a16:predDERef xmlns:a16="http://schemas.microsoft.com/office/drawing/2014/main" pred="{1EFF8D56-31B1-4820-82AF-5791FC5D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88" name="Image 624">
          <a:extLst>
            <a:ext uri="{FF2B5EF4-FFF2-40B4-BE49-F238E27FC236}">
              <a16:creationId xmlns:a16="http://schemas.microsoft.com/office/drawing/2014/main" id="{4FB39521-D0C7-471E-B180-6A20C9F632E1}"/>
            </a:ext>
            <a:ext uri="{147F2762-F138-4A5C-976F-8EAC2B608ADB}">
              <a16:predDERef xmlns:a16="http://schemas.microsoft.com/office/drawing/2014/main" pred="{44971FA0-7DCB-4276-9743-E6A6D259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89" name="Image 625">
          <a:extLst>
            <a:ext uri="{FF2B5EF4-FFF2-40B4-BE49-F238E27FC236}">
              <a16:creationId xmlns:a16="http://schemas.microsoft.com/office/drawing/2014/main" id="{B2F0EB50-2B69-4DD9-89A5-C195BFD7ADD3}"/>
            </a:ext>
            <a:ext uri="{147F2762-F138-4A5C-976F-8EAC2B608ADB}">
              <a16:predDERef xmlns:a16="http://schemas.microsoft.com/office/drawing/2014/main" pred="{CE3C0FF8-C0C3-476A-A925-440B7CDEC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0" name="Image 626">
          <a:extLst>
            <a:ext uri="{FF2B5EF4-FFF2-40B4-BE49-F238E27FC236}">
              <a16:creationId xmlns:a16="http://schemas.microsoft.com/office/drawing/2014/main" id="{B3EE0BBF-5556-46CA-A29D-BF3003767705}"/>
            </a:ext>
            <a:ext uri="{147F2762-F138-4A5C-976F-8EAC2B608ADB}">
              <a16:predDERef xmlns:a16="http://schemas.microsoft.com/office/drawing/2014/main" pred="{A6B5F2EB-ECFB-46FB-957A-D5F8EB5E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1" name="Image 633">
          <a:extLst>
            <a:ext uri="{FF2B5EF4-FFF2-40B4-BE49-F238E27FC236}">
              <a16:creationId xmlns:a16="http://schemas.microsoft.com/office/drawing/2014/main" id="{AC1FDEEB-C223-4625-96B2-9E9858F8ECC8}"/>
            </a:ext>
            <a:ext uri="{147F2762-F138-4A5C-976F-8EAC2B608ADB}">
              <a16:predDERef xmlns:a16="http://schemas.microsoft.com/office/drawing/2014/main" pred="{7255A5FB-C5C6-4175-A8C4-C0E25992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2" name="Image 634">
          <a:extLst>
            <a:ext uri="{FF2B5EF4-FFF2-40B4-BE49-F238E27FC236}">
              <a16:creationId xmlns:a16="http://schemas.microsoft.com/office/drawing/2014/main" id="{17E099F5-0332-498E-866E-1048772535CA}"/>
            </a:ext>
            <a:ext uri="{147F2762-F138-4A5C-976F-8EAC2B608ADB}">
              <a16:predDERef xmlns:a16="http://schemas.microsoft.com/office/drawing/2014/main" pred="{D5813744-698A-4C7D-9C79-ECC3ED45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3" name="Image 635">
          <a:extLst>
            <a:ext uri="{FF2B5EF4-FFF2-40B4-BE49-F238E27FC236}">
              <a16:creationId xmlns:a16="http://schemas.microsoft.com/office/drawing/2014/main" id="{7922A656-BDF1-4433-9B48-415A5B0F28C7}"/>
            </a:ext>
            <a:ext uri="{147F2762-F138-4A5C-976F-8EAC2B608ADB}">
              <a16:predDERef xmlns:a16="http://schemas.microsoft.com/office/drawing/2014/main" pred="{ADFA34BE-ACAB-445D-B199-372D662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4" name="Image 645">
          <a:extLst>
            <a:ext uri="{FF2B5EF4-FFF2-40B4-BE49-F238E27FC236}">
              <a16:creationId xmlns:a16="http://schemas.microsoft.com/office/drawing/2014/main" id="{764DB1FF-3EEB-441D-8722-E8B41197C5E8}"/>
            </a:ext>
            <a:ext uri="{147F2762-F138-4A5C-976F-8EAC2B608ADB}">
              <a16:predDERef xmlns:a16="http://schemas.microsoft.com/office/drawing/2014/main" pred="{73A03BAB-0F1E-4A2E-B59F-4E774311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5" name="Image 646">
          <a:extLst>
            <a:ext uri="{FF2B5EF4-FFF2-40B4-BE49-F238E27FC236}">
              <a16:creationId xmlns:a16="http://schemas.microsoft.com/office/drawing/2014/main" id="{4B99BE4C-62A9-4035-9616-28A5D9EBB727}"/>
            </a:ext>
            <a:ext uri="{147F2762-F138-4A5C-976F-8EAC2B608ADB}">
              <a16:predDERef xmlns:a16="http://schemas.microsoft.com/office/drawing/2014/main" pred="{3966900C-58BE-4F35-9965-FC8A1A99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6" name="Image 647">
          <a:extLst>
            <a:ext uri="{FF2B5EF4-FFF2-40B4-BE49-F238E27FC236}">
              <a16:creationId xmlns:a16="http://schemas.microsoft.com/office/drawing/2014/main" id="{63601046-16EC-483F-86F6-C39428A7F469}"/>
            </a:ext>
            <a:ext uri="{147F2762-F138-4A5C-976F-8EAC2B608ADB}">
              <a16:predDERef xmlns:a16="http://schemas.microsoft.com/office/drawing/2014/main" pred="{CF8974C0-BF08-45F2-999A-F49D2EA87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7" name="Image 657">
          <a:extLst>
            <a:ext uri="{FF2B5EF4-FFF2-40B4-BE49-F238E27FC236}">
              <a16:creationId xmlns:a16="http://schemas.microsoft.com/office/drawing/2014/main" id="{BE12A821-5D44-40AC-8DE0-320D3D5C5FD6}"/>
            </a:ext>
            <a:ext uri="{147F2762-F138-4A5C-976F-8EAC2B608ADB}">
              <a16:predDERef xmlns:a16="http://schemas.microsoft.com/office/drawing/2014/main" pred="{5B88A8FC-97E7-4BE2-BE76-C9A1D783E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8" name="Image 658">
          <a:extLst>
            <a:ext uri="{FF2B5EF4-FFF2-40B4-BE49-F238E27FC236}">
              <a16:creationId xmlns:a16="http://schemas.microsoft.com/office/drawing/2014/main" id="{AB7351F2-40C9-412E-B9E4-DA1E718499F3}"/>
            </a:ext>
            <a:ext uri="{147F2762-F138-4A5C-976F-8EAC2B608ADB}">
              <a16:predDERef xmlns:a16="http://schemas.microsoft.com/office/drawing/2014/main" pred="{152594B7-B5E5-4E82-AF65-C0B4DE56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399" name="Image 659">
          <a:extLst>
            <a:ext uri="{FF2B5EF4-FFF2-40B4-BE49-F238E27FC236}">
              <a16:creationId xmlns:a16="http://schemas.microsoft.com/office/drawing/2014/main" id="{F6B67B65-8D55-4595-A8A2-F8F4852D57DA}"/>
            </a:ext>
            <a:ext uri="{147F2762-F138-4A5C-976F-8EAC2B608ADB}">
              <a16:predDERef xmlns:a16="http://schemas.microsoft.com/office/drawing/2014/main" pred="{30F42844-1769-4848-AF4C-B51A9AB9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0" name="Image 669">
          <a:extLst>
            <a:ext uri="{FF2B5EF4-FFF2-40B4-BE49-F238E27FC236}">
              <a16:creationId xmlns:a16="http://schemas.microsoft.com/office/drawing/2014/main" id="{9338DACB-1B1A-47F1-8E1F-1AE93117AA31}"/>
            </a:ext>
            <a:ext uri="{147F2762-F138-4A5C-976F-8EAC2B608ADB}">
              <a16:predDERef xmlns:a16="http://schemas.microsoft.com/office/drawing/2014/main" pred="{F12D583D-A380-4311-AB4C-01013FE94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1" name="Image 670">
          <a:extLst>
            <a:ext uri="{FF2B5EF4-FFF2-40B4-BE49-F238E27FC236}">
              <a16:creationId xmlns:a16="http://schemas.microsoft.com/office/drawing/2014/main" id="{069E6010-8FB7-45B7-85D0-188A5A009A91}"/>
            </a:ext>
            <a:ext uri="{147F2762-F138-4A5C-976F-8EAC2B608ADB}">
              <a16:predDERef xmlns:a16="http://schemas.microsoft.com/office/drawing/2014/main" pred="{D33EDA91-EA60-4AEB-8CF0-534DF6D0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2" name="Image 671">
          <a:extLst>
            <a:ext uri="{FF2B5EF4-FFF2-40B4-BE49-F238E27FC236}">
              <a16:creationId xmlns:a16="http://schemas.microsoft.com/office/drawing/2014/main" id="{BBBCED95-17C8-4E2E-B058-14A91F0F688F}"/>
            </a:ext>
            <a:ext uri="{147F2762-F138-4A5C-976F-8EAC2B608ADB}">
              <a16:predDERef xmlns:a16="http://schemas.microsoft.com/office/drawing/2014/main" pred="{4BA5B41F-29E3-4BD9-97B9-939EA494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3" name="Image 672">
          <a:extLst>
            <a:ext uri="{FF2B5EF4-FFF2-40B4-BE49-F238E27FC236}">
              <a16:creationId xmlns:a16="http://schemas.microsoft.com/office/drawing/2014/main" id="{638086B0-B137-4C54-B1F1-73A7774304F2}"/>
            </a:ext>
            <a:ext uri="{147F2762-F138-4A5C-976F-8EAC2B608ADB}">
              <a16:predDERef xmlns:a16="http://schemas.microsoft.com/office/drawing/2014/main" pred="{9D1A525B-268E-425D-96C9-CAAF92F4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4" name="Image 673">
          <a:extLst>
            <a:ext uri="{FF2B5EF4-FFF2-40B4-BE49-F238E27FC236}">
              <a16:creationId xmlns:a16="http://schemas.microsoft.com/office/drawing/2014/main" id="{4CD43995-218B-4F75-B860-267135438EDD}"/>
            </a:ext>
            <a:ext uri="{147F2762-F138-4A5C-976F-8EAC2B608ADB}">
              <a16:predDERef xmlns:a16="http://schemas.microsoft.com/office/drawing/2014/main" pred="{B2521C48-0A70-4CC3-8ADD-1CC0F24E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5" name="Image 739">
          <a:extLst>
            <a:ext uri="{FF2B5EF4-FFF2-40B4-BE49-F238E27FC236}">
              <a16:creationId xmlns:a16="http://schemas.microsoft.com/office/drawing/2014/main" id="{2EEF4CE7-EC3F-4A74-8A1C-FD1E67DB29CC}"/>
            </a:ext>
            <a:ext uri="{147F2762-F138-4A5C-976F-8EAC2B608ADB}">
              <a16:predDERef xmlns:a16="http://schemas.microsoft.com/office/drawing/2014/main" pred="{56940F51-041A-4269-9F9E-713650251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6" name="Image 742">
          <a:extLst>
            <a:ext uri="{FF2B5EF4-FFF2-40B4-BE49-F238E27FC236}">
              <a16:creationId xmlns:a16="http://schemas.microsoft.com/office/drawing/2014/main" id="{8401F4A1-8FA1-4A50-B09A-E874BBF1712F}"/>
            </a:ext>
            <a:ext uri="{147F2762-F138-4A5C-976F-8EAC2B608ADB}">
              <a16:predDERef xmlns:a16="http://schemas.microsoft.com/office/drawing/2014/main" pred="{559A584F-F867-4534-823B-0A5618F0A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7" name="Image 743">
          <a:extLst>
            <a:ext uri="{FF2B5EF4-FFF2-40B4-BE49-F238E27FC236}">
              <a16:creationId xmlns:a16="http://schemas.microsoft.com/office/drawing/2014/main" id="{27D9D9A9-02F1-428C-8A59-FB384FFC4BEF}"/>
            </a:ext>
            <a:ext uri="{147F2762-F138-4A5C-976F-8EAC2B608ADB}">
              <a16:predDERef xmlns:a16="http://schemas.microsoft.com/office/drawing/2014/main" pred="{2B5D0DB4-286F-4555-AA85-BED89B51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8" name="Image 757">
          <a:extLst>
            <a:ext uri="{FF2B5EF4-FFF2-40B4-BE49-F238E27FC236}">
              <a16:creationId xmlns:a16="http://schemas.microsoft.com/office/drawing/2014/main" id="{76126FE1-5B03-469A-91F4-9B7B8BDDA2BC}"/>
            </a:ext>
            <a:ext uri="{147F2762-F138-4A5C-976F-8EAC2B608ADB}">
              <a16:predDERef xmlns:a16="http://schemas.microsoft.com/office/drawing/2014/main" pred="{4B1C8489-F1A2-4698-B068-09273379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09" name="Image 758">
          <a:extLst>
            <a:ext uri="{FF2B5EF4-FFF2-40B4-BE49-F238E27FC236}">
              <a16:creationId xmlns:a16="http://schemas.microsoft.com/office/drawing/2014/main" id="{62CE2F98-1ED3-4114-8951-F68CB1C362DF}"/>
            </a:ext>
            <a:ext uri="{147F2762-F138-4A5C-976F-8EAC2B608ADB}">
              <a16:predDERef xmlns:a16="http://schemas.microsoft.com/office/drawing/2014/main" pred="{EED7121B-64CF-42EF-A108-ECC87AE10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0" name="Image 759">
          <a:extLst>
            <a:ext uri="{FF2B5EF4-FFF2-40B4-BE49-F238E27FC236}">
              <a16:creationId xmlns:a16="http://schemas.microsoft.com/office/drawing/2014/main" id="{4FB2591C-8EA8-4FBE-ACBF-41D2C7AA86DB}"/>
            </a:ext>
            <a:ext uri="{147F2762-F138-4A5C-976F-8EAC2B608ADB}">
              <a16:predDERef xmlns:a16="http://schemas.microsoft.com/office/drawing/2014/main" pred="{EF3D7700-E3C1-40DD-AF0E-2E76B2AD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1" name="Image 766">
          <a:extLst>
            <a:ext uri="{FF2B5EF4-FFF2-40B4-BE49-F238E27FC236}">
              <a16:creationId xmlns:a16="http://schemas.microsoft.com/office/drawing/2014/main" id="{24E5FA89-8BF8-4EF3-AE0C-36244FB61C55}"/>
            </a:ext>
            <a:ext uri="{147F2762-F138-4A5C-976F-8EAC2B608ADB}">
              <a16:predDERef xmlns:a16="http://schemas.microsoft.com/office/drawing/2014/main" pred="{F5BA0B0F-D5D8-45F2-A94F-5C7833409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2" name="Image 767">
          <a:extLst>
            <a:ext uri="{FF2B5EF4-FFF2-40B4-BE49-F238E27FC236}">
              <a16:creationId xmlns:a16="http://schemas.microsoft.com/office/drawing/2014/main" id="{6163C4AD-0DCA-410D-900C-A52114058ABF}"/>
            </a:ext>
            <a:ext uri="{147F2762-F138-4A5C-976F-8EAC2B608ADB}">
              <a16:predDERef xmlns:a16="http://schemas.microsoft.com/office/drawing/2014/main" pred="{D53ADDB4-FEFD-4635-8364-B28AA3D6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3" name="Image 768">
          <a:extLst>
            <a:ext uri="{FF2B5EF4-FFF2-40B4-BE49-F238E27FC236}">
              <a16:creationId xmlns:a16="http://schemas.microsoft.com/office/drawing/2014/main" id="{EF920843-D2F3-4BFE-B08C-7BE34DBA5EA7}"/>
            </a:ext>
            <a:ext uri="{147F2762-F138-4A5C-976F-8EAC2B608ADB}">
              <a16:predDERef xmlns:a16="http://schemas.microsoft.com/office/drawing/2014/main" pred="{086648AB-8790-4E94-BD63-C63B7AA2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4" name="Image 778">
          <a:extLst>
            <a:ext uri="{FF2B5EF4-FFF2-40B4-BE49-F238E27FC236}">
              <a16:creationId xmlns:a16="http://schemas.microsoft.com/office/drawing/2014/main" id="{56AF0F52-F02B-4BA4-B57E-45C412153297}"/>
            </a:ext>
            <a:ext uri="{147F2762-F138-4A5C-976F-8EAC2B608ADB}">
              <a16:predDERef xmlns:a16="http://schemas.microsoft.com/office/drawing/2014/main" pred="{13FF7856-F620-4125-99EF-33B30F42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5" name="Image 779">
          <a:extLst>
            <a:ext uri="{FF2B5EF4-FFF2-40B4-BE49-F238E27FC236}">
              <a16:creationId xmlns:a16="http://schemas.microsoft.com/office/drawing/2014/main" id="{3DBD6DF4-F399-4F99-9E25-6F02B182BE8C}"/>
            </a:ext>
            <a:ext uri="{147F2762-F138-4A5C-976F-8EAC2B608ADB}">
              <a16:predDERef xmlns:a16="http://schemas.microsoft.com/office/drawing/2014/main" pred="{C948C98A-5C1A-4BE9-9A32-36549C8E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6" name="Image 780">
          <a:extLst>
            <a:ext uri="{FF2B5EF4-FFF2-40B4-BE49-F238E27FC236}">
              <a16:creationId xmlns:a16="http://schemas.microsoft.com/office/drawing/2014/main" id="{EB4C0D17-075D-47C0-91D4-99F363EFA699}"/>
            </a:ext>
            <a:ext uri="{147F2762-F138-4A5C-976F-8EAC2B608ADB}">
              <a16:predDERef xmlns:a16="http://schemas.microsoft.com/office/drawing/2014/main" pred="{2EFDE09E-9D01-43FF-8059-56C1008F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7" name="Image 790">
          <a:extLst>
            <a:ext uri="{FF2B5EF4-FFF2-40B4-BE49-F238E27FC236}">
              <a16:creationId xmlns:a16="http://schemas.microsoft.com/office/drawing/2014/main" id="{8303C3B0-089F-4EB7-8620-A2E7B8E9C3C1}"/>
            </a:ext>
            <a:ext uri="{147F2762-F138-4A5C-976F-8EAC2B608ADB}">
              <a16:predDERef xmlns:a16="http://schemas.microsoft.com/office/drawing/2014/main" pred="{BD702378-8017-47BC-BCF5-5D5D61B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8" name="Image 791">
          <a:extLst>
            <a:ext uri="{FF2B5EF4-FFF2-40B4-BE49-F238E27FC236}">
              <a16:creationId xmlns:a16="http://schemas.microsoft.com/office/drawing/2014/main" id="{B284EFBD-4727-44C6-A5B5-9045D2BE38E6}"/>
            </a:ext>
            <a:ext uri="{147F2762-F138-4A5C-976F-8EAC2B608ADB}">
              <a16:predDERef xmlns:a16="http://schemas.microsoft.com/office/drawing/2014/main" pred="{8B44AEF5-CD4E-4FF3-9B3D-2D9CCAAD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19" name="Image 792">
          <a:extLst>
            <a:ext uri="{FF2B5EF4-FFF2-40B4-BE49-F238E27FC236}">
              <a16:creationId xmlns:a16="http://schemas.microsoft.com/office/drawing/2014/main" id="{839E55AA-9518-431D-8B00-2C1E7DFCCC42}"/>
            </a:ext>
            <a:ext uri="{147F2762-F138-4A5C-976F-8EAC2B608ADB}">
              <a16:predDERef xmlns:a16="http://schemas.microsoft.com/office/drawing/2014/main" pred="{94B634C2-EE3B-49DC-BE8C-462A9DDB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0" name="Image 802">
          <a:extLst>
            <a:ext uri="{FF2B5EF4-FFF2-40B4-BE49-F238E27FC236}">
              <a16:creationId xmlns:a16="http://schemas.microsoft.com/office/drawing/2014/main" id="{4E46627A-3BC5-4824-AEE1-E2A469201435}"/>
            </a:ext>
            <a:ext uri="{147F2762-F138-4A5C-976F-8EAC2B608ADB}">
              <a16:predDERef xmlns:a16="http://schemas.microsoft.com/office/drawing/2014/main" pred="{94D1A6D3-16B4-474B-8B61-9128B3BB0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1" name="Image 803">
          <a:extLst>
            <a:ext uri="{FF2B5EF4-FFF2-40B4-BE49-F238E27FC236}">
              <a16:creationId xmlns:a16="http://schemas.microsoft.com/office/drawing/2014/main" id="{10352EFE-C874-4032-B590-4389131F0DB6}"/>
            </a:ext>
            <a:ext uri="{147F2762-F138-4A5C-976F-8EAC2B608ADB}">
              <a16:predDERef xmlns:a16="http://schemas.microsoft.com/office/drawing/2014/main" pred="{FB8EC018-3402-42E1-B0A4-288623140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2" name="Image 804">
          <a:extLst>
            <a:ext uri="{FF2B5EF4-FFF2-40B4-BE49-F238E27FC236}">
              <a16:creationId xmlns:a16="http://schemas.microsoft.com/office/drawing/2014/main" id="{8E36512D-3F58-4147-9888-42272C65506B}"/>
            </a:ext>
            <a:ext uri="{147F2762-F138-4A5C-976F-8EAC2B608ADB}">
              <a16:predDERef xmlns:a16="http://schemas.microsoft.com/office/drawing/2014/main" pred="{E338B54F-0133-403A-B9C6-A1729398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3" name="Image 805">
          <a:extLst>
            <a:ext uri="{FF2B5EF4-FFF2-40B4-BE49-F238E27FC236}">
              <a16:creationId xmlns:a16="http://schemas.microsoft.com/office/drawing/2014/main" id="{657A27E1-A85A-4503-B458-D8096143A670}"/>
            </a:ext>
            <a:ext uri="{147F2762-F138-4A5C-976F-8EAC2B608ADB}">
              <a16:predDERef xmlns:a16="http://schemas.microsoft.com/office/drawing/2014/main" pred="{FA83F84E-40FA-4332-AEB4-84730225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4" name="Image 806">
          <a:extLst>
            <a:ext uri="{FF2B5EF4-FFF2-40B4-BE49-F238E27FC236}">
              <a16:creationId xmlns:a16="http://schemas.microsoft.com/office/drawing/2014/main" id="{8FCA4746-7F16-4414-868F-62325EBD383B}"/>
            </a:ext>
            <a:ext uri="{147F2762-F138-4A5C-976F-8EAC2B608ADB}">
              <a16:predDERef xmlns:a16="http://schemas.microsoft.com/office/drawing/2014/main" pred="{91B7BBB4-BDE1-4631-AB64-71EE3F98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5" name="Image 382">
          <a:extLst>
            <a:ext uri="{FF2B5EF4-FFF2-40B4-BE49-F238E27FC236}">
              <a16:creationId xmlns:a16="http://schemas.microsoft.com/office/drawing/2014/main" id="{940B88C0-C86E-43EA-B514-9C1F1B73706A}"/>
            </a:ext>
            <a:ext uri="{147F2762-F138-4A5C-976F-8EAC2B608ADB}">
              <a16:predDERef xmlns:a16="http://schemas.microsoft.com/office/drawing/2014/main" pred="{9954234D-6FDB-44B3-B2CF-AED00DBF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001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6" name="Image 398">
          <a:extLst>
            <a:ext uri="{FF2B5EF4-FFF2-40B4-BE49-F238E27FC236}">
              <a16:creationId xmlns:a16="http://schemas.microsoft.com/office/drawing/2014/main" id="{CE6C7FFE-9F90-4D70-BC35-EB02BFD3DEFA}"/>
            </a:ext>
            <a:ext uri="{147F2762-F138-4A5C-976F-8EAC2B608ADB}">
              <a16:predDERef xmlns:a16="http://schemas.microsoft.com/office/drawing/2014/main" pred="{9037957F-3312-4638-9CAF-5EBFB75B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001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7" name="Image 413">
          <a:extLst>
            <a:ext uri="{FF2B5EF4-FFF2-40B4-BE49-F238E27FC236}">
              <a16:creationId xmlns:a16="http://schemas.microsoft.com/office/drawing/2014/main" id="{E07B395A-7D16-46EA-B0D6-1276EA516E57}"/>
            </a:ext>
            <a:ext uri="{147F2762-F138-4A5C-976F-8EAC2B608ADB}">
              <a16:predDERef xmlns:a16="http://schemas.microsoft.com/office/drawing/2014/main" pred="{494AD5E7-771D-46BA-A8DA-6C84D928A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215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8" name="Image 435">
          <a:extLst>
            <a:ext uri="{FF2B5EF4-FFF2-40B4-BE49-F238E27FC236}">
              <a16:creationId xmlns:a16="http://schemas.microsoft.com/office/drawing/2014/main" id="{2D4E929E-4712-4480-B806-74D2CB6F481A}"/>
            </a:ext>
            <a:ext uri="{147F2762-F138-4A5C-976F-8EAC2B608ADB}">
              <a16:predDERef xmlns:a16="http://schemas.microsoft.com/office/drawing/2014/main" pred="{D140DFBE-1C72-4D91-AA96-2073B0D8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143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29" name="Image 451">
          <a:extLst>
            <a:ext uri="{FF2B5EF4-FFF2-40B4-BE49-F238E27FC236}">
              <a16:creationId xmlns:a16="http://schemas.microsoft.com/office/drawing/2014/main" id="{6FAC4ACF-1C16-4F4A-9B6E-CF7FF50534AE}"/>
            </a:ext>
            <a:ext uri="{147F2762-F138-4A5C-976F-8EAC2B608ADB}">
              <a16:predDERef xmlns:a16="http://schemas.microsoft.com/office/drawing/2014/main" pred="{08042383-B667-4B21-9751-DA79BC90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143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0" name="Image 465">
          <a:extLst>
            <a:ext uri="{FF2B5EF4-FFF2-40B4-BE49-F238E27FC236}">
              <a16:creationId xmlns:a16="http://schemas.microsoft.com/office/drawing/2014/main" id="{7EFF5463-3A79-4535-A848-6221811D0BB7}"/>
            </a:ext>
            <a:ext uri="{147F2762-F138-4A5C-976F-8EAC2B608ADB}">
              <a16:predDERef xmlns:a16="http://schemas.microsoft.com/office/drawing/2014/main" pred="{5BCEE8DD-3B23-4957-9FAF-45C35FC7E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4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1" name="Image 481">
          <a:extLst>
            <a:ext uri="{FF2B5EF4-FFF2-40B4-BE49-F238E27FC236}">
              <a16:creationId xmlns:a16="http://schemas.microsoft.com/office/drawing/2014/main" id="{FEC56F7B-E0F8-45C8-AA5C-367A8EA48E10}"/>
            </a:ext>
            <a:ext uri="{147F2762-F138-4A5C-976F-8EAC2B608ADB}">
              <a16:predDERef xmlns:a16="http://schemas.microsoft.com/office/drawing/2014/main" pred="{2B45E70D-A8B0-4626-9C59-94330204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4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2" name="Image 3431">
          <a:extLst>
            <a:ext uri="{FF2B5EF4-FFF2-40B4-BE49-F238E27FC236}">
              <a16:creationId xmlns:a16="http://schemas.microsoft.com/office/drawing/2014/main" id="{F764CDA6-9D18-44D0-990C-4958C5369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3" name="Image 3432">
          <a:extLst>
            <a:ext uri="{FF2B5EF4-FFF2-40B4-BE49-F238E27FC236}">
              <a16:creationId xmlns:a16="http://schemas.microsoft.com/office/drawing/2014/main" id="{30036440-19B5-4408-94B8-48AFCF891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4" name="Image 3433">
          <a:extLst>
            <a:ext uri="{FF2B5EF4-FFF2-40B4-BE49-F238E27FC236}">
              <a16:creationId xmlns:a16="http://schemas.microsoft.com/office/drawing/2014/main" id="{F8C6BAA7-88A6-4EF9-8E76-C09EE3B08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5" name="Image 3434">
          <a:extLst>
            <a:ext uri="{FF2B5EF4-FFF2-40B4-BE49-F238E27FC236}">
              <a16:creationId xmlns:a16="http://schemas.microsoft.com/office/drawing/2014/main" id="{CD02C603-77D2-4FB7-B66D-3CBB9E874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6" name="Image 3435">
          <a:extLst>
            <a:ext uri="{FF2B5EF4-FFF2-40B4-BE49-F238E27FC236}">
              <a16:creationId xmlns:a16="http://schemas.microsoft.com/office/drawing/2014/main" id="{5389B596-EA50-40E7-8114-0CC793832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7" name="Image 3436">
          <a:extLst>
            <a:ext uri="{FF2B5EF4-FFF2-40B4-BE49-F238E27FC236}">
              <a16:creationId xmlns:a16="http://schemas.microsoft.com/office/drawing/2014/main" id="{38AFCF3C-F34C-4958-9B70-9C694CE39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8" name="Image 3437">
          <a:extLst>
            <a:ext uri="{FF2B5EF4-FFF2-40B4-BE49-F238E27FC236}">
              <a16:creationId xmlns:a16="http://schemas.microsoft.com/office/drawing/2014/main" id="{D39CA642-C12F-4850-932A-A02E431D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39" name="Image 3438">
          <a:extLst>
            <a:ext uri="{FF2B5EF4-FFF2-40B4-BE49-F238E27FC236}">
              <a16:creationId xmlns:a16="http://schemas.microsoft.com/office/drawing/2014/main" id="{ABB8E35C-636E-453E-A413-05C347A61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40" name="Image 3439">
          <a:extLst>
            <a:ext uri="{FF2B5EF4-FFF2-40B4-BE49-F238E27FC236}">
              <a16:creationId xmlns:a16="http://schemas.microsoft.com/office/drawing/2014/main" id="{623C247F-C23A-49E4-BC52-3E2EC33D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41" name="Image 8">
          <a:extLst>
            <a:ext uri="{FF2B5EF4-FFF2-40B4-BE49-F238E27FC236}">
              <a16:creationId xmlns:a16="http://schemas.microsoft.com/office/drawing/2014/main" id="{06DF43F6-EE6E-4436-8091-2D4F706FB8C3}"/>
            </a:ext>
            <a:ext uri="{147F2762-F138-4A5C-976F-8EAC2B608ADB}">
              <a16:predDERef xmlns:a16="http://schemas.microsoft.com/office/drawing/2014/main" pred="{DCDCF8F7-3F89-467B-A90B-4534D56C0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14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42" name="Image 180">
          <a:extLst>
            <a:ext uri="{FF2B5EF4-FFF2-40B4-BE49-F238E27FC236}">
              <a16:creationId xmlns:a16="http://schemas.microsoft.com/office/drawing/2014/main" id="{D4A7AA7C-5616-434A-A6C8-8D84DD417E6C}"/>
            </a:ext>
            <a:ext uri="{147F2762-F138-4A5C-976F-8EAC2B608ADB}">
              <a16:predDERef xmlns:a16="http://schemas.microsoft.com/office/drawing/2014/main" pred="{7AE56D12-647F-4DBD-9702-80FDA28A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43" name="Image 183">
          <a:extLst>
            <a:ext uri="{FF2B5EF4-FFF2-40B4-BE49-F238E27FC236}">
              <a16:creationId xmlns:a16="http://schemas.microsoft.com/office/drawing/2014/main" id="{23CE9545-E7FB-4C24-B454-1BED5317ACA1}"/>
            </a:ext>
            <a:ext uri="{147F2762-F138-4A5C-976F-8EAC2B608ADB}">
              <a16:predDERef xmlns:a16="http://schemas.microsoft.com/office/drawing/2014/main" pred="{ADB4ED29-36D6-48C3-82B0-E9354557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834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444" name="Image 184">
          <a:extLst>
            <a:ext uri="{FF2B5EF4-FFF2-40B4-BE49-F238E27FC236}">
              <a16:creationId xmlns:a16="http://schemas.microsoft.com/office/drawing/2014/main" id="{C0199E23-2054-4F28-B8BC-8EAA7C9121DF}"/>
            </a:ext>
            <a:ext uri="{147F2762-F138-4A5C-976F-8EAC2B608ADB}">
              <a16:predDERef xmlns:a16="http://schemas.microsoft.com/office/drawing/2014/main" pred="{470320CF-A3BC-44D2-BA5F-80351D4E2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4773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45" name="Image 185">
          <a:extLst>
            <a:ext uri="{FF2B5EF4-FFF2-40B4-BE49-F238E27FC236}">
              <a16:creationId xmlns:a16="http://schemas.microsoft.com/office/drawing/2014/main" id="{1DCB0CA4-2389-4C41-A57B-704D454A4C64}"/>
            </a:ext>
            <a:ext uri="{147F2762-F138-4A5C-976F-8EAC2B608ADB}">
              <a16:predDERef xmlns:a16="http://schemas.microsoft.com/office/drawing/2014/main" pred="{3E17B680-14FB-4F59-8963-18B68FD1C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071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46" name="Image 203">
          <a:extLst>
            <a:ext uri="{FF2B5EF4-FFF2-40B4-BE49-F238E27FC236}">
              <a16:creationId xmlns:a16="http://schemas.microsoft.com/office/drawing/2014/main" id="{7BDB1E45-1FB0-4D21-B34C-7A82DE867FBD}"/>
            </a:ext>
            <a:ext uri="{147F2762-F138-4A5C-976F-8EAC2B608ADB}">
              <a16:predDERef xmlns:a16="http://schemas.microsoft.com/office/drawing/2014/main" pred="{1AD06EFB-CC24-4D8F-939C-D5F529E0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47" name="Image 206">
          <a:extLst>
            <a:ext uri="{FF2B5EF4-FFF2-40B4-BE49-F238E27FC236}">
              <a16:creationId xmlns:a16="http://schemas.microsoft.com/office/drawing/2014/main" id="{F0ED2EFF-73E3-4EC5-A534-62633B21B529}"/>
            </a:ext>
            <a:ext uri="{147F2762-F138-4A5C-976F-8EAC2B608ADB}">
              <a16:predDERef xmlns:a16="http://schemas.microsoft.com/office/drawing/2014/main" pred="{F7B31383-1BB2-4D14-8E54-7D325C474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763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48" name="Image 207">
          <a:extLst>
            <a:ext uri="{FF2B5EF4-FFF2-40B4-BE49-F238E27FC236}">
              <a16:creationId xmlns:a16="http://schemas.microsoft.com/office/drawing/2014/main" id="{F9AB0BCA-69C3-4749-8745-5E933CCD2593}"/>
            </a:ext>
            <a:ext uri="{147F2762-F138-4A5C-976F-8EAC2B608ADB}">
              <a16:predDERef xmlns:a16="http://schemas.microsoft.com/office/drawing/2014/main" pred="{31B762BD-7CCD-4616-9737-1B24489B4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49" name="Image 221">
          <a:extLst>
            <a:ext uri="{FF2B5EF4-FFF2-40B4-BE49-F238E27FC236}">
              <a16:creationId xmlns:a16="http://schemas.microsoft.com/office/drawing/2014/main" id="{67625AEA-DFA3-4F80-BB1B-FB41784CA467}"/>
            </a:ext>
            <a:ext uri="{147F2762-F138-4A5C-976F-8EAC2B608ADB}">
              <a16:predDERef xmlns:a16="http://schemas.microsoft.com/office/drawing/2014/main" pred="{AA524DF6-8249-4963-89E1-B977EAFF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0" name="Image 222">
          <a:extLst>
            <a:ext uri="{FF2B5EF4-FFF2-40B4-BE49-F238E27FC236}">
              <a16:creationId xmlns:a16="http://schemas.microsoft.com/office/drawing/2014/main" id="{FB237F22-C5E6-4B9F-A583-A2CFBDF9A3EC}"/>
            </a:ext>
            <a:ext uri="{147F2762-F138-4A5C-976F-8EAC2B608ADB}">
              <a16:predDERef xmlns:a16="http://schemas.microsoft.com/office/drawing/2014/main" pred="{440D4EAF-0EFD-4126-B454-C1990CC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763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1" name="Image 223">
          <a:extLst>
            <a:ext uri="{FF2B5EF4-FFF2-40B4-BE49-F238E27FC236}">
              <a16:creationId xmlns:a16="http://schemas.microsoft.com/office/drawing/2014/main" id="{532B4D70-E93F-41CE-9DA5-EF70855AE716}"/>
            </a:ext>
            <a:ext uri="{147F2762-F138-4A5C-976F-8EAC2B608ADB}">
              <a16:predDERef xmlns:a16="http://schemas.microsoft.com/office/drawing/2014/main" pred="{3C4F086E-7445-41F2-98B2-DB72CA763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9644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2" name="Image 233">
          <a:extLst>
            <a:ext uri="{FF2B5EF4-FFF2-40B4-BE49-F238E27FC236}">
              <a16:creationId xmlns:a16="http://schemas.microsoft.com/office/drawing/2014/main" id="{D4915AA1-DCB3-4C27-83CD-B63A97D6389C}"/>
            </a:ext>
            <a:ext uri="{147F2762-F138-4A5C-976F-8EAC2B608ADB}">
              <a16:predDERef xmlns:a16="http://schemas.microsoft.com/office/drawing/2014/main" pred="{F0F84477-9275-4C22-8F66-A83FC7DD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3" name="Image 236">
          <a:extLst>
            <a:ext uri="{FF2B5EF4-FFF2-40B4-BE49-F238E27FC236}">
              <a16:creationId xmlns:a16="http://schemas.microsoft.com/office/drawing/2014/main" id="{0DC06B19-63A7-462B-BDBD-B3135162CAE9}"/>
            </a:ext>
            <a:ext uri="{147F2762-F138-4A5C-976F-8EAC2B608ADB}">
              <a16:predDERef xmlns:a16="http://schemas.microsoft.com/office/drawing/2014/main" pred="{7FFA284A-9498-48E2-BA33-604F3B5D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76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4" name="Image 237">
          <a:extLst>
            <a:ext uri="{FF2B5EF4-FFF2-40B4-BE49-F238E27FC236}">
              <a16:creationId xmlns:a16="http://schemas.microsoft.com/office/drawing/2014/main" id="{923B80B2-20CB-4420-856F-3F25CAF8C621}"/>
            </a:ext>
            <a:ext uri="{147F2762-F138-4A5C-976F-8EAC2B608ADB}">
              <a16:predDERef xmlns:a16="http://schemas.microsoft.com/office/drawing/2014/main" pred="{976A0589-5A42-4EA4-A465-2DA443EAD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5" name="Image 251">
          <a:extLst>
            <a:ext uri="{FF2B5EF4-FFF2-40B4-BE49-F238E27FC236}">
              <a16:creationId xmlns:a16="http://schemas.microsoft.com/office/drawing/2014/main" id="{1F2F7437-4CEA-496C-A7FF-7B2E79098B93}"/>
            </a:ext>
            <a:ext uri="{147F2762-F138-4A5C-976F-8EAC2B608ADB}">
              <a16:predDERef xmlns:a16="http://schemas.microsoft.com/office/drawing/2014/main" pred="{CC44D593-408D-44C4-B758-D9F06682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6" name="Image 252">
          <a:extLst>
            <a:ext uri="{FF2B5EF4-FFF2-40B4-BE49-F238E27FC236}">
              <a16:creationId xmlns:a16="http://schemas.microsoft.com/office/drawing/2014/main" id="{D28EA20A-CFD7-4662-A6BF-4E113745D8EE}"/>
            </a:ext>
            <a:ext uri="{147F2762-F138-4A5C-976F-8EAC2B608ADB}">
              <a16:predDERef xmlns:a16="http://schemas.microsoft.com/office/drawing/2014/main" pred="{304D6E8B-D7E1-44F4-A729-374D98A39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763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7" name="Image 253">
          <a:extLst>
            <a:ext uri="{FF2B5EF4-FFF2-40B4-BE49-F238E27FC236}">
              <a16:creationId xmlns:a16="http://schemas.microsoft.com/office/drawing/2014/main" id="{3F3BA0FC-7347-426C-AD29-4D5139D96DB1}"/>
            </a:ext>
            <a:ext uri="{147F2762-F138-4A5C-976F-8EAC2B608ADB}">
              <a16:predDERef xmlns:a16="http://schemas.microsoft.com/office/drawing/2014/main" pred="{5252A0FA-2B3B-448B-8961-1EFBC0E44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643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8" name="Image 263">
          <a:extLst>
            <a:ext uri="{FF2B5EF4-FFF2-40B4-BE49-F238E27FC236}">
              <a16:creationId xmlns:a16="http://schemas.microsoft.com/office/drawing/2014/main" id="{6BEB8608-C86C-4836-8D46-B11482B58856}"/>
            </a:ext>
            <a:ext uri="{147F2762-F138-4A5C-976F-8EAC2B608ADB}">
              <a16:predDERef xmlns:a16="http://schemas.microsoft.com/office/drawing/2014/main" pred="{406A8854-A43A-4D76-BA92-DA8F48256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858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59" name="Image 266">
          <a:extLst>
            <a:ext uri="{FF2B5EF4-FFF2-40B4-BE49-F238E27FC236}">
              <a16:creationId xmlns:a16="http://schemas.microsoft.com/office/drawing/2014/main" id="{54B5F77F-5F49-4022-A8BD-502EBE05F5FD}"/>
            </a:ext>
            <a:ext uri="{147F2762-F138-4A5C-976F-8EAC2B608ADB}">
              <a16:predDERef xmlns:a16="http://schemas.microsoft.com/office/drawing/2014/main" pred="{FFC59373-DB8E-408A-94DA-0584EB7A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977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460" name="Image 267">
          <a:extLst>
            <a:ext uri="{FF2B5EF4-FFF2-40B4-BE49-F238E27FC236}">
              <a16:creationId xmlns:a16="http://schemas.microsoft.com/office/drawing/2014/main" id="{FAA3A16B-D65A-49D6-BFFD-5D1D9F3E4ED7}"/>
            </a:ext>
            <a:ext uri="{147F2762-F138-4A5C-976F-8EAC2B608ADB}">
              <a16:predDERef xmlns:a16="http://schemas.microsoft.com/office/drawing/2014/main" pred="{0594AFA9-98FF-4D83-8FFE-A23042FE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6198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61" name="Image 268">
          <a:extLst>
            <a:ext uri="{FF2B5EF4-FFF2-40B4-BE49-F238E27FC236}">
              <a16:creationId xmlns:a16="http://schemas.microsoft.com/office/drawing/2014/main" id="{751E74FF-33E2-44CB-8130-8CF33ED3DBB0}"/>
            </a:ext>
            <a:ext uri="{147F2762-F138-4A5C-976F-8EAC2B608ADB}">
              <a16:predDERef xmlns:a16="http://schemas.microsoft.com/office/drawing/2014/main" pred="{6DF0B10F-A13A-4151-8E1D-1585BCBB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858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62" name="Image 286">
          <a:extLst>
            <a:ext uri="{FF2B5EF4-FFF2-40B4-BE49-F238E27FC236}">
              <a16:creationId xmlns:a16="http://schemas.microsoft.com/office/drawing/2014/main" id="{6FB4563C-D218-49CE-8092-A7F7F0A21BA6}"/>
            </a:ext>
            <a:ext uri="{147F2762-F138-4A5C-976F-8EAC2B608ADB}">
              <a16:predDERef xmlns:a16="http://schemas.microsoft.com/office/drawing/2014/main" pred="{503210BD-880B-4037-BF5B-4CE515F03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63" name="Image 289">
          <a:extLst>
            <a:ext uri="{FF2B5EF4-FFF2-40B4-BE49-F238E27FC236}">
              <a16:creationId xmlns:a16="http://schemas.microsoft.com/office/drawing/2014/main" id="{D3DCADE9-FCED-4956-95B9-A4234BEB4B5A}"/>
            </a:ext>
            <a:ext uri="{147F2762-F138-4A5C-976F-8EAC2B608ADB}">
              <a16:predDERef xmlns:a16="http://schemas.microsoft.com/office/drawing/2014/main" pred="{237D3DAE-B7E8-4668-B5C4-5142CD821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90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64" name="Image 290">
          <a:extLst>
            <a:ext uri="{FF2B5EF4-FFF2-40B4-BE49-F238E27FC236}">
              <a16:creationId xmlns:a16="http://schemas.microsoft.com/office/drawing/2014/main" id="{F400C50F-887B-454A-9AE4-0A40E10EB532}"/>
            </a:ext>
            <a:ext uri="{147F2762-F138-4A5C-976F-8EAC2B608ADB}">
              <a16:predDERef xmlns:a16="http://schemas.microsoft.com/office/drawing/2014/main" pred="{30FB0C7C-0940-4D19-B950-C1EA6529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65" name="Image 304">
          <a:extLst>
            <a:ext uri="{FF2B5EF4-FFF2-40B4-BE49-F238E27FC236}">
              <a16:creationId xmlns:a16="http://schemas.microsoft.com/office/drawing/2014/main" id="{3AA1E12E-13F4-43C5-B4BA-31E69AF14E96}"/>
            </a:ext>
            <a:ext uri="{147F2762-F138-4A5C-976F-8EAC2B608ADB}">
              <a16:predDERef xmlns:a16="http://schemas.microsoft.com/office/drawing/2014/main" pred="{2CBEEE0E-7AAA-4757-9BC8-4230ABC2B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66" name="Image 305">
          <a:extLst>
            <a:ext uri="{FF2B5EF4-FFF2-40B4-BE49-F238E27FC236}">
              <a16:creationId xmlns:a16="http://schemas.microsoft.com/office/drawing/2014/main" id="{4B4DD7B3-FA98-4CF7-93E5-6F6367D143DB}"/>
            </a:ext>
            <a:ext uri="{147F2762-F138-4A5C-976F-8EAC2B608ADB}">
              <a16:predDERef xmlns:a16="http://schemas.microsoft.com/office/drawing/2014/main" pred="{0AC9E55A-31EC-4CDC-9CA9-690973DA9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905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67" name="Image 306">
          <a:extLst>
            <a:ext uri="{FF2B5EF4-FFF2-40B4-BE49-F238E27FC236}">
              <a16:creationId xmlns:a16="http://schemas.microsoft.com/office/drawing/2014/main" id="{791206B7-5E1B-4ECB-A42B-DA8B87F877B8}"/>
            </a:ext>
            <a:ext uri="{147F2762-F138-4A5C-976F-8EAC2B608ADB}">
              <a16:predDERef xmlns:a16="http://schemas.microsoft.com/office/drawing/2014/main" pred="{738FEF61-826B-4DD5-93D0-51EC5CE48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786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68" name="Image 316">
          <a:extLst>
            <a:ext uri="{FF2B5EF4-FFF2-40B4-BE49-F238E27FC236}">
              <a16:creationId xmlns:a16="http://schemas.microsoft.com/office/drawing/2014/main" id="{39F23F7B-4AA9-4CF9-807B-F00EFF95DCCD}"/>
            </a:ext>
            <a:ext uri="{147F2762-F138-4A5C-976F-8EAC2B608ADB}">
              <a16:predDERef xmlns:a16="http://schemas.microsoft.com/office/drawing/2014/main" pred="{DECE5677-C1BC-4BBD-9CFE-9126370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69" name="Image 319">
          <a:extLst>
            <a:ext uri="{FF2B5EF4-FFF2-40B4-BE49-F238E27FC236}">
              <a16:creationId xmlns:a16="http://schemas.microsoft.com/office/drawing/2014/main" id="{A71D86AF-3AFA-4B26-A604-F80F84E3C4F1}"/>
            </a:ext>
            <a:ext uri="{147F2762-F138-4A5C-976F-8EAC2B608ADB}">
              <a16:predDERef xmlns:a16="http://schemas.microsoft.com/office/drawing/2014/main" pred="{5088AD06-972F-453D-B6BB-3BAD8CB0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905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70" name="Image 320">
          <a:extLst>
            <a:ext uri="{FF2B5EF4-FFF2-40B4-BE49-F238E27FC236}">
              <a16:creationId xmlns:a16="http://schemas.microsoft.com/office/drawing/2014/main" id="{89BF0A48-C5AA-4B1D-B807-C78F8C52DF2E}"/>
            </a:ext>
            <a:ext uri="{147F2762-F138-4A5C-976F-8EAC2B608ADB}">
              <a16:predDERef xmlns:a16="http://schemas.microsoft.com/office/drawing/2014/main" pred="{125878F2-E54C-4C0B-992D-40A8C2A0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71" name="Image 334">
          <a:extLst>
            <a:ext uri="{FF2B5EF4-FFF2-40B4-BE49-F238E27FC236}">
              <a16:creationId xmlns:a16="http://schemas.microsoft.com/office/drawing/2014/main" id="{64F42B03-4387-46B0-B90F-7C1E62D7CF31}"/>
            </a:ext>
            <a:ext uri="{147F2762-F138-4A5C-976F-8EAC2B608ADB}">
              <a16:predDERef xmlns:a16="http://schemas.microsoft.com/office/drawing/2014/main" pred="{28051EA2-5067-486E-AD5B-C1B5D9D02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72" name="Image 335">
          <a:extLst>
            <a:ext uri="{FF2B5EF4-FFF2-40B4-BE49-F238E27FC236}">
              <a16:creationId xmlns:a16="http://schemas.microsoft.com/office/drawing/2014/main" id="{778600A5-B56B-47E2-9FF2-11540BAEE47B}"/>
            </a:ext>
            <a:ext uri="{147F2762-F138-4A5C-976F-8EAC2B608ADB}">
              <a16:predDERef xmlns:a16="http://schemas.microsoft.com/office/drawing/2014/main" pred="{3DB7EC3D-EB2C-4850-891F-2A83D4B1B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905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73" name="Image 336">
          <a:extLst>
            <a:ext uri="{FF2B5EF4-FFF2-40B4-BE49-F238E27FC236}">
              <a16:creationId xmlns:a16="http://schemas.microsoft.com/office/drawing/2014/main" id="{79CFA109-7229-4C53-A537-EE96B59B1C67}"/>
            </a:ext>
            <a:ext uri="{147F2762-F138-4A5C-976F-8EAC2B608ADB}">
              <a16:predDERef xmlns:a16="http://schemas.microsoft.com/office/drawing/2014/main" pred="{30EA2032-88E6-4A07-B0E2-8915B57C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786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474" name="Image 343">
          <a:extLst>
            <a:ext uri="{FF2B5EF4-FFF2-40B4-BE49-F238E27FC236}">
              <a16:creationId xmlns:a16="http://schemas.microsoft.com/office/drawing/2014/main" id="{CE796C14-4F78-40BB-934E-62F95635F4BA}"/>
            </a:ext>
            <a:ext uri="{147F2762-F138-4A5C-976F-8EAC2B608ADB}">
              <a16:predDERef xmlns:a16="http://schemas.microsoft.com/office/drawing/2014/main" pred="{499F886C-0D94-4A51-9049-FBE27F3EC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9530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75" name="Image 348">
          <a:extLst>
            <a:ext uri="{FF2B5EF4-FFF2-40B4-BE49-F238E27FC236}">
              <a16:creationId xmlns:a16="http://schemas.microsoft.com/office/drawing/2014/main" id="{26C4123F-2790-430C-8B71-18C33D909B1D}"/>
            </a:ext>
            <a:ext uri="{147F2762-F138-4A5C-976F-8EAC2B608ADB}">
              <a16:predDERef xmlns:a16="http://schemas.microsoft.com/office/drawing/2014/main" pred="{9236713E-B66B-4D9C-8DA1-3B308829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76" name="Image 351">
          <a:extLst>
            <a:ext uri="{FF2B5EF4-FFF2-40B4-BE49-F238E27FC236}">
              <a16:creationId xmlns:a16="http://schemas.microsoft.com/office/drawing/2014/main" id="{40387FA9-DE84-4D48-B215-DC64BE363389}"/>
            </a:ext>
            <a:ext uri="{147F2762-F138-4A5C-976F-8EAC2B608ADB}">
              <a16:predDERef xmlns:a16="http://schemas.microsoft.com/office/drawing/2014/main" pred="{44F320B0-866D-4D64-8DB4-181E56D07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238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77" name="Image 352">
          <a:extLst>
            <a:ext uri="{FF2B5EF4-FFF2-40B4-BE49-F238E27FC236}">
              <a16:creationId xmlns:a16="http://schemas.microsoft.com/office/drawing/2014/main" id="{FE509953-4DD6-4394-B034-031ABAD8EAF1}"/>
            </a:ext>
            <a:ext uri="{147F2762-F138-4A5C-976F-8EAC2B608ADB}">
              <a16:predDERef xmlns:a16="http://schemas.microsoft.com/office/drawing/2014/main" pred="{F0B53D5F-2F2D-4CBB-BE2C-26E3B846E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78" name="Image 366">
          <a:extLst>
            <a:ext uri="{FF2B5EF4-FFF2-40B4-BE49-F238E27FC236}">
              <a16:creationId xmlns:a16="http://schemas.microsoft.com/office/drawing/2014/main" id="{C16E5ADC-1033-4EC0-9133-4BD262527B2A}"/>
            </a:ext>
            <a:ext uri="{147F2762-F138-4A5C-976F-8EAC2B608ADB}">
              <a16:predDERef xmlns:a16="http://schemas.microsoft.com/office/drawing/2014/main" pred="{8ED52C84-1343-44FE-9A56-71599E86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79" name="Image 367">
          <a:extLst>
            <a:ext uri="{FF2B5EF4-FFF2-40B4-BE49-F238E27FC236}">
              <a16:creationId xmlns:a16="http://schemas.microsoft.com/office/drawing/2014/main" id="{85AD10B9-0EFD-48DA-9839-722701344157}"/>
            </a:ext>
            <a:ext uri="{147F2762-F138-4A5C-976F-8EAC2B608ADB}">
              <a16:predDERef xmlns:a16="http://schemas.microsoft.com/office/drawing/2014/main" pred="{A9B40814-1666-4E54-9291-4208E0665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238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80" name="Image 368">
          <a:extLst>
            <a:ext uri="{FF2B5EF4-FFF2-40B4-BE49-F238E27FC236}">
              <a16:creationId xmlns:a16="http://schemas.microsoft.com/office/drawing/2014/main" id="{EF849A9E-5D0A-41C8-8387-64A14232CE14}"/>
            </a:ext>
            <a:ext uri="{147F2762-F138-4A5C-976F-8EAC2B608ADB}">
              <a16:predDERef xmlns:a16="http://schemas.microsoft.com/office/drawing/2014/main" pred="{832A65CF-162A-498B-AE5A-11B2FBAE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19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81" name="Image 378">
          <a:extLst>
            <a:ext uri="{FF2B5EF4-FFF2-40B4-BE49-F238E27FC236}">
              <a16:creationId xmlns:a16="http://schemas.microsoft.com/office/drawing/2014/main" id="{81734B65-FDB6-4B37-837B-A3B0DC079771}"/>
            </a:ext>
            <a:ext uri="{147F2762-F138-4A5C-976F-8EAC2B608ADB}">
              <a16:predDERef xmlns:a16="http://schemas.microsoft.com/office/drawing/2014/main" pred="{C3840B22-8ACF-4D6F-AA7F-205BD14C3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82" name="Image 381">
          <a:extLst>
            <a:ext uri="{FF2B5EF4-FFF2-40B4-BE49-F238E27FC236}">
              <a16:creationId xmlns:a16="http://schemas.microsoft.com/office/drawing/2014/main" id="{48B1AFCB-7EF1-473F-9B21-3C841B8F7225}"/>
            </a:ext>
            <a:ext uri="{147F2762-F138-4A5C-976F-8EAC2B608ADB}">
              <a16:predDERef xmlns:a16="http://schemas.microsoft.com/office/drawing/2014/main" pred="{232536E0-CCF9-4303-B1A5-3EDCFEC9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23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83" name="Image 382">
          <a:extLst>
            <a:ext uri="{FF2B5EF4-FFF2-40B4-BE49-F238E27FC236}">
              <a16:creationId xmlns:a16="http://schemas.microsoft.com/office/drawing/2014/main" id="{974DCCEF-DFC0-4908-89B2-153C3ACFD3E1}"/>
            </a:ext>
            <a:ext uri="{147F2762-F138-4A5C-976F-8EAC2B608ADB}">
              <a16:predDERef xmlns:a16="http://schemas.microsoft.com/office/drawing/2014/main" pred="{8EBF85BA-46B7-4236-98FE-2C80FA0E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84" name="Image 396">
          <a:extLst>
            <a:ext uri="{FF2B5EF4-FFF2-40B4-BE49-F238E27FC236}">
              <a16:creationId xmlns:a16="http://schemas.microsoft.com/office/drawing/2014/main" id="{51CEA059-404A-4BBD-829D-898E759CB1F8}"/>
            </a:ext>
            <a:ext uri="{147F2762-F138-4A5C-976F-8EAC2B608ADB}">
              <a16:predDERef xmlns:a16="http://schemas.microsoft.com/office/drawing/2014/main" pred="{B37A77C6-8BCE-457D-8565-0F217A343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85" name="Image 397">
          <a:extLst>
            <a:ext uri="{FF2B5EF4-FFF2-40B4-BE49-F238E27FC236}">
              <a16:creationId xmlns:a16="http://schemas.microsoft.com/office/drawing/2014/main" id="{E1DA003A-4233-4085-8D2C-3E1259D6BA29}"/>
            </a:ext>
            <a:ext uri="{147F2762-F138-4A5C-976F-8EAC2B608ADB}">
              <a16:predDERef xmlns:a16="http://schemas.microsoft.com/office/drawing/2014/main" pred="{37FE08AD-BE04-4B9E-BAF6-5D08E7DD5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23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86" name="Image 398">
          <a:extLst>
            <a:ext uri="{FF2B5EF4-FFF2-40B4-BE49-F238E27FC236}">
              <a16:creationId xmlns:a16="http://schemas.microsoft.com/office/drawing/2014/main" id="{FF4B20CC-88EC-496F-A93C-221BA2A22A5D}"/>
            </a:ext>
            <a:ext uri="{147F2762-F138-4A5C-976F-8EAC2B608ADB}">
              <a16:predDERef xmlns:a16="http://schemas.microsoft.com/office/drawing/2014/main" pred="{3054BA15-81FF-4E8A-B0E8-AE212C0E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4119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87" name="Image 408">
          <a:extLst>
            <a:ext uri="{FF2B5EF4-FFF2-40B4-BE49-F238E27FC236}">
              <a16:creationId xmlns:a16="http://schemas.microsoft.com/office/drawing/2014/main" id="{0C980A04-A205-4D81-B0B9-84499EBAA706}"/>
            </a:ext>
            <a:ext uri="{147F2762-F138-4A5C-976F-8EAC2B608ADB}">
              <a16:predDERef xmlns:a16="http://schemas.microsoft.com/office/drawing/2014/main" pred="{B04E05B9-ECC5-4CFB-BB0B-11ED456C6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333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88" name="Image 411">
          <a:extLst>
            <a:ext uri="{FF2B5EF4-FFF2-40B4-BE49-F238E27FC236}">
              <a16:creationId xmlns:a16="http://schemas.microsoft.com/office/drawing/2014/main" id="{FB9C14C0-7D55-4965-933A-CA40B9D8944F}"/>
            </a:ext>
            <a:ext uri="{147F2762-F138-4A5C-976F-8EAC2B608ADB}">
              <a16:predDERef xmlns:a16="http://schemas.microsoft.com/office/drawing/2014/main" pred="{E9F646E4-DFD5-42E2-95C9-14781B9B5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452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489" name="Image 412">
          <a:extLst>
            <a:ext uri="{FF2B5EF4-FFF2-40B4-BE49-F238E27FC236}">
              <a16:creationId xmlns:a16="http://schemas.microsoft.com/office/drawing/2014/main" id="{8287A7D9-DEB5-4537-998A-DA09F86FA232}"/>
            </a:ext>
            <a:ext uri="{147F2762-F138-4A5C-976F-8EAC2B608ADB}">
              <a16:predDERef xmlns:a16="http://schemas.microsoft.com/office/drawing/2014/main" pred="{D3CB0244-DBBC-4660-89B0-98B726E80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55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0" name="Image 413">
          <a:extLst>
            <a:ext uri="{FF2B5EF4-FFF2-40B4-BE49-F238E27FC236}">
              <a16:creationId xmlns:a16="http://schemas.microsoft.com/office/drawing/2014/main" id="{1A3766D1-70F0-435F-8B11-CCF06A72D9BC}"/>
            </a:ext>
            <a:ext uri="{147F2762-F138-4A5C-976F-8EAC2B608ADB}">
              <a16:predDERef xmlns:a16="http://schemas.microsoft.com/office/drawing/2014/main" pred="{3E22E8CC-5FF0-4B0D-90F1-17F272E5B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3333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1" name="Image 431">
          <a:extLst>
            <a:ext uri="{FF2B5EF4-FFF2-40B4-BE49-F238E27FC236}">
              <a16:creationId xmlns:a16="http://schemas.microsoft.com/office/drawing/2014/main" id="{83899167-05F1-4C0F-B46C-B0CA74F902D2}"/>
            </a:ext>
            <a:ext uri="{147F2762-F138-4A5C-976F-8EAC2B608ADB}">
              <a16:predDERef xmlns:a16="http://schemas.microsoft.com/office/drawing/2014/main" pred="{B895BC10-FA9B-4C47-B819-C6653355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2" name="Image 434">
          <a:extLst>
            <a:ext uri="{FF2B5EF4-FFF2-40B4-BE49-F238E27FC236}">
              <a16:creationId xmlns:a16="http://schemas.microsoft.com/office/drawing/2014/main" id="{B79A88A9-8E96-45AF-BDE0-31731CC324CE}"/>
            </a:ext>
            <a:ext uri="{147F2762-F138-4A5C-976F-8EAC2B608ADB}">
              <a16:predDERef xmlns:a16="http://schemas.microsoft.com/office/drawing/2014/main" pred="{03D80BF4-8137-4B22-A9B4-D0F0F491C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381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3" name="Image 435">
          <a:extLst>
            <a:ext uri="{FF2B5EF4-FFF2-40B4-BE49-F238E27FC236}">
              <a16:creationId xmlns:a16="http://schemas.microsoft.com/office/drawing/2014/main" id="{9E575415-6F67-45E9-9FC0-27414587FE3E}"/>
            </a:ext>
            <a:ext uri="{147F2762-F138-4A5C-976F-8EAC2B608ADB}">
              <a16:predDERef xmlns:a16="http://schemas.microsoft.com/office/drawing/2014/main" pred="{76DB752F-F4FE-46D5-8294-47F3E9A9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4" name="Image 449">
          <a:extLst>
            <a:ext uri="{FF2B5EF4-FFF2-40B4-BE49-F238E27FC236}">
              <a16:creationId xmlns:a16="http://schemas.microsoft.com/office/drawing/2014/main" id="{A5F3865B-6666-43EC-9434-510BFD7830B2}"/>
            </a:ext>
            <a:ext uri="{147F2762-F138-4A5C-976F-8EAC2B608ADB}">
              <a16:predDERef xmlns:a16="http://schemas.microsoft.com/office/drawing/2014/main" pred="{612AF231-5858-4B3E-BF6B-D094FD05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5" name="Image 450">
          <a:extLst>
            <a:ext uri="{FF2B5EF4-FFF2-40B4-BE49-F238E27FC236}">
              <a16:creationId xmlns:a16="http://schemas.microsoft.com/office/drawing/2014/main" id="{8BDD1C53-76BA-4F8F-AE89-DC05A78B3E0B}"/>
            </a:ext>
            <a:ext uri="{147F2762-F138-4A5C-976F-8EAC2B608ADB}">
              <a16:predDERef xmlns:a16="http://schemas.microsoft.com/office/drawing/2014/main" pred="{D31885F2-0192-423A-A433-BE98CA664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381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6" name="Image 451">
          <a:extLst>
            <a:ext uri="{FF2B5EF4-FFF2-40B4-BE49-F238E27FC236}">
              <a16:creationId xmlns:a16="http://schemas.microsoft.com/office/drawing/2014/main" id="{4E79810A-34AB-4E92-A49D-12EC082D5824}"/>
            </a:ext>
            <a:ext uri="{147F2762-F138-4A5C-976F-8EAC2B608ADB}">
              <a16:predDERef xmlns:a16="http://schemas.microsoft.com/office/drawing/2014/main" pred="{18516CF2-2278-4C6D-AB67-BE8125811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62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7" name="Image 461">
          <a:extLst>
            <a:ext uri="{FF2B5EF4-FFF2-40B4-BE49-F238E27FC236}">
              <a16:creationId xmlns:a16="http://schemas.microsoft.com/office/drawing/2014/main" id="{9DA791A8-264E-4761-BF5E-139C15A168DF}"/>
            </a:ext>
            <a:ext uri="{147F2762-F138-4A5C-976F-8EAC2B608ADB}">
              <a16:predDERef xmlns:a16="http://schemas.microsoft.com/office/drawing/2014/main" pred="{E628BBCC-A89D-4DE7-AF95-7E89D770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8" name="Image 464">
          <a:extLst>
            <a:ext uri="{FF2B5EF4-FFF2-40B4-BE49-F238E27FC236}">
              <a16:creationId xmlns:a16="http://schemas.microsoft.com/office/drawing/2014/main" id="{B804E7A3-9F7E-4B83-B4D7-C434D9F6282D}"/>
            </a:ext>
            <a:ext uri="{147F2762-F138-4A5C-976F-8EAC2B608ADB}">
              <a16:predDERef xmlns:a16="http://schemas.microsoft.com/office/drawing/2014/main" pred="{56E898C2-7134-4A28-8408-79AEC6BE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1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499" name="Image 465">
          <a:extLst>
            <a:ext uri="{FF2B5EF4-FFF2-40B4-BE49-F238E27FC236}">
              <a16:creationId xmlns:a16="http://schemas.microsoft.com/office/drawing/2014/main" id="{3628CF83-A153-4F83-A0AA-042175B63FEB}"/>
            </a:ext>
            <a:ext uri="{147F2762-F138-4A5C-976F-8EAC2B608ADB}">
              <a16:predDERef xmlns:a16="http://schemas.microsoft.com/office/drawing/2014/main" pred="{DB9EF4BD-D63C-46CD-80C5-910A881DA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00" name="Image 479">
          <a:extLst>
            <a:ext uri="{FF2B5EF4-FFF2-40B4-BE49-F238E27FC236}">
              <a16:creationId xmlns:a16="http://schemas.microsoft.com/office/drawing/2014/main" id="{ED06B7BA-20FB-4047-B5EF-83B35A3B52BD}"/>
            </a:ext>
            <a:ext uri="{147F2762-F138-4A5C-976F-8EAC2B608ADB}">
              <a16:predDERef xmlns:a16="http://schemas.microsoft.com/office/drawing/2014/main" pred="{C65DCAF2-CCBA-4B30-B822-C7ED3CD20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01" name="Image 480">
          <a:extLst>
            <a:ext uri="{FF2B5EF4-FFF2-40B4-BE49-F238E27FC236}">
              <a16:creationId xmlns:a16="http://schemas.microsoft.com/office/drawing/2014/main" id="{3648F2A2-F92F-48B4-AF4A-D3CCC2D2A374}"/>
            </a:ext>
            <a:ext uri="{147F2762-F138-4A5C-976F-8EAC2B608ADB}">
              <a16:predDERef xmlns:a16="http://schemas.microsoft.com/office/drawing/2014/main" pred="{119C91FF-C1F0-4FD0-A01B-9543DD2F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1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02" name="Image 481">
          <a:extLst>
            <a:ext uri="{FF2B5EF4-FFF2-40B4-BE49-F238E27FC236}">
              <a16:creationId xmlns:a16="http://schemas.microsoft.com/office/drawing/2014/main" id="{957C3FA1-4036-40AA-95E7-033161CE5226}"/>
            </a:ext>
            <a:ext uri="{147F2762-F138-4A5C-976F-8EAC2B608ADB}">
              <a16:predDERef xmlns:a16="http://schemas.microsoft.com/office/drawing/2014/main" pred="{C97EB2B6-C269-4887-8B6B-B84890561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620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503" name="Image 592">
          <a:extLst>
            <a:ext uri="{FF2B5EF4-FFF2-40B4-BE49-F238E27FC236}">
              <a16:creationId xmlns:a16="http://schemas.microsoft.com/office/drawing/2014/main" id="{DC76CE45-F0D1-45F0-A12D-E7BD634EF21A}"/>
            </a:ext>
            <a:ext uri="{147F2762-F138-4A5C-976F-8EAC2B608ADB}">
              <a16:predDERef xmlns:a16="http://schemas.microsoft.com/office/drawing/2014/main" pred="{777775B5-4257-4960-9D08-6642A347E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62087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04" name="Image 648">
          <a:extLst>
            <a:ext uri="{FF2B5EF4-FFF2-40B4-BE49-F238E27FC236}">
              <a16:creationId xmlns:a16="http://schemas.microsoft.com/office/drawing/2014/main" id="{21C41A46-73CA-408A-9850-912F08C56225}"/>
            </a:ext>
            <a:ext uri="{147F2762-F138-4A5C-976F-8EAC2B608ADB}">
              <a16:predDERef xmlns:a16="http://schemas.microsoft.com/office/drawing/2014/main" pred="{B07CC28F-D0C6-4FEF-B9D0-96A85182A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05" name="Image 651">
          <a:extLst>
            <a:ext uri="{FF2B5EF4-FFF2-40B4-BE49-F238E27FC236}">
              <a16:creationId xmlns:a16="http://schemas.microsoft.com/office/drawing/2014/main" id="{942D8ECB-F0E2-4E0A-9E36-8D47A559880E}"/>
            </a:ext>
            <a:ext uri="{147F2762-F138-4A5C-976F-8EAC2B608ADB}">
              <a16:predDERef xmlns:a16="http://schemas.microsoft.com/office/drawing/2014/main" pred="{09CB4AF1-A5C5-46AB-88C7-4F0F6C11D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06" name="Image 652">
          <a:extLst>
            <a:ext uri="{FF2B5EF4-FFF2-40B4-BE49-F238E27FC236}">
              <a16:creationId xmlns:a16="http://schemas.microsoft.com/office/drawing/2014/main" id="{F99F4E01-F7CC-450C-90DA-8D67846F2AAA}"/>
            </a:ext>
            <a:ext uri="{147F2762-F138-4A5C-976F-8EAC2B608ADB}">
              <a16:predDERef xmlns:a16="http://schemas.microsoft.com/office/drawing/2014/main" pred="{628022FB-A157-46E2-BF03-179194190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07" name="Image 666">
          <a:extLst>
            <a:ext uri="{FF2B5EF4-FFF2-40B4-BE49-F238E27FC236}">
              <a16:creationId xmlns:a16="http://schemas.microsoft.com/office/drawing/2014/main" id="{52A3654A-65A3-4F93-B16F-9638C8AF5ECE}"/>
            </a:ext>
            <a:ext uri="{147F2762-F138-4A5C-976F-8EAC2B608ADB}">
              <a16:predDERef xmlns:a16="http://schemas.microsoft.com/office/drawing/2014/main" pred="{2ACB2E50-800B-4301-8AE4-9A5C1F1EC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08" name="Image 667">
          <a:extLst>
            <a:ext uri="{FF2B5EF4-FFF2-40B4-BE49-F238E27FC236}">
              <a16:creationId xmlns:a16="http://schemas.microsoft.com/office/drawing/2014/main" id="{3BB33940-96B4-41F7-ABEE-BBCF24FB56F7}"/>
            </a:ext>
            <a:ext uri="{147F2762-F138-4A5C-976F-8EAC2B608ADB}">
              <a16:predDERef xmlns:a16="http://schemas.microsoft.com/office/drawing/2014/main" pred="{580B46EE-D9B8-4251-9F6D-39B7DDCAB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09" name="Image 668">
          <a:extLst>
            <a:ext uri="{FF2B5EF4-FFF2-40B4-BE49-F238E27FC236}">
              <a16:creationId xmlns:a16="http://schemas.microsoft.com/office/drawing/2014/main" id="{53F72FF1-1835-4967-94EE-502E369DC26E}"/>
            </a:ext>
            <a:ext uri="{147F2762-F138-4A5C-976F-8EAC2B608ADB}">
              <a16:predDERef xmlns:a16="http://schemas.microsoft.com/office/drawing/2014/main" pred="{E7C4B8B6-C682-4D15-BDA0-F0F208D8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0" name="Image 678">
          <a:extLst>
            <a:ext uri="{FF2B5EF4-FFF2-40B4-BE49-F238E27FC236}">
              <a16:creationId xmlns:a16="http://schemas.microsoft.com/office/drawing/2014/main" id="{1D95D6C0-2F63-4FFB-B698-475AEA08E953}"/>
            </a:ext>
            <a:ext uri="{147F2762-F138-4A5C-976F-8EAC2B608ADB}">
              <a16:predDERef xmlns:a16="http://schemas.microsoft.com/office/drawing/2014/main" pred="{E1A8F168-D708-4E94-A1C2-F46E077D5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1" name="Image 679">
          <a:extLst>
            <a:ext uri="{FF2B5EF4-FFF2-40B4-BE49-F238E27FC236}">
              <a16:creationId xmlns:a16="http://schemas.microsoft.com/office/drawing/2014/main" id="{33BF3139-4440-4E48-AF45-79D312C01812}"/>
            </a:ext>
            <a:ext uri="{147F2762-F138-4A5C-976F-8EAC2B608ADB}">
              <a16:predDERef xmlns:a16="http://schemas.microsoft.com/office/drawing/2014/main" pred="{F80BFE04-BC83-4139-BC3D-358D0D1EE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906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2" name="Image 680">
          <a:extLst>
            <a:ext uri="{FF2B5EF4-FFF2-40B4-BE49-F238E27FC236}">
              <a16:creationId xmlns:a16="http://schemas.microsoft.com/office/drawing/2014/main" id="{E5D64763-C444-4B83-8DAB-6CB7945A03F2}"/>
            </a:ext>
            <a:ext uri="{147F2762-F138-4A5C-976F-8EAC2B608ADB}">
              <a16:predDERef xmlns:a16="http://schemas.microsoft.com/office/drawing/2014/main" pred="{C9477341-B06B-4C00-9378-B3EC12B45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787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3" name="Image 723">
          <a:extLst>
            <a:ext uri="{FF2B5EF4-FFF2-40B4-BE49-F238E27FC236}">
              <a16:creationId xmlns:a16="http://schemas.microsoft.com/office/drawing/2014/main" id="{B3673A3B-A240-46EB-9E9F-FC8CEA8A4A69}"/>
            </a:ext>
            <a:ext uri="{147F2762-F138-4A5C-976F-8EAC2B608ADB}">
              <a16:predDERef xmlns:a16="http://schemas.microsoft.com/office/drawing/2014/main" pred="{D4971F31-965A-42C7-81A0-6B9F6A19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4" name="Image 726">
          <a:extLst>
            <a:ext uri="{FF2B5EF4-FFF2-40B4-BE49-F238E27FC236}">
              <a16:creationId xmlns:a16="http://schemas.microsoft.com/office/drawing/2014/main" id="{EF7722A3-ADA2-41EA-BE26-1E3E09F62BE3}"/>
            </a:ext>
            <a:ext uri="{147F2762-F138-4A5C-976F-8EAC2B608ADB}">
              <a16:predDERef xmlns:a16="http://schemas.microsoft.com/office/drawing/2014/main" pred="{3402099C-D2F2-4362-8F49-BBA0E06E6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5" name="Image 727">
          <a:extLst>
            <a:ext uri="{FF2B5EF4-FFF2-40B4-BE49-F238E27FC236}">
              <a16:creationId xmlns:a16="http://schemas.microsoft.com/office/drawing/2014/main" id="{9B949971-9AF1-45EC-A6EC-673B0570EF63}"/>
            </a:ext>
            <a:ext uri="{147F2762-F138-4A5C-976F-8EAC2B608ADB}">
              <a16:predDERef xmlns:a16="http://schemas.microsoft.com/office/drawing/2014/main" pred="{8A59E798-40DB-4782-8635-1FE75F74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6" name="Image 741">
          <a:extLst>
            <a:ext uri="{FF2B5EF4-FFF2-40B4-BE49-F238E27FC236}">
              <a16:creationId xmlns:a16="http://schemas.microsoft.com/office/drawing/2014/main" id="{6DC0815C-A48B-46CF-A4B3-AA39F8923425}"/>
            </a:ext>
            <a:ext uri="{147F2762-F138-4A5C-976F-8EAC2B608ADB}">
              <a16:predDERef xmlns:a16="http://schemas.microsoft.com/office/drawing/2014/main" pred="{1B706B13-847E-45B7-8CDF-311DE6C9F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7" name="Image 742">
          <a:extLst>
            <a:ext uri="{FF2B5EF4-FFF2-40B4-BE49-F238E27FC236}">
              <a16:creationId xmlns:a16="http://schemas.microsoft.com/office/drawing/2014/main" id="{02C1E6D0-BD19-4D8A-9D61-443B77BD84E1}"/>
            </a:ext>
            <a:ext uri="{147F2762-F138-4A5C-976F-8EAC2B608ADB}">
              <a16:predDERef xmlns:a16="http://schemas.microsoft.com/office/drawing/2014/main" pred="{6F55A52B-DF0E-4DD1-826F-C2953796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4001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8" name="Image 743">
          <a:extLst>
            <a:ext uri="{FF2B5EF4-FFF2-40B4-BE49-F238E27FC236}">
              <a16:creationId xmlns:a16="http://schemas.microsoft.com/office/drawing/2014/main" id="{229A0105-D95A-4983-B10E-E5DD94D19735}"/>
            </a:ext>
            <a:ext uri="{147F2762-F138-4A5C-976F-8EAC2B608ADB}">
              <a16:predDERef xmlns:a16="http://schemas.microsoft.com/office/drawing/2014/main" pred="{8E972EC0-D82F-4FF5-99C7-28D4E03E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882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19" name="Image 753">
          <a:extLst>
            <a:ext uri="{FF2B5EF4-FFF2-40B4-BE49-F238E27FC236}">
              <a16:creationId xmlns:a16="http://schemas.microsoft.com/office/drawing/2014/main" id="{B9733AEE-AB81-4D9A-9A0C-79BABCDFE84B}"/>
            </a:ext>
            <a:ext uri="{147F2762-F138-4A5C-976F-8EAC2B608ADB}">
              <a16:predDERef xmlns:a16="http://schemas.microsoft.com/office/drawing/2014/main" pred="{E61DBDB7-87C3-4F25-A6D8-1DDDBC988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0" name="Image 756">
          <a:extLst>
            <a:ext uri="{FF2B5EF4-FFF2-40B4-BE49-F238E27FC236}">
              <a16:creationId xmlns:a16="http://schemas.microsoft.com/office/drawing/2014/main" id="{5C15C9C0-C7B8-466E-ACBA-58DA495303F7}"/>
            </a:ext>
            <a:ext uri="{147F2762-F138-4A5C-976F-8EAC2B608ADB}">
              <a16:predDERef xmlns:a16="http://schemas.microsoft.com/office/drawing/2014/main" pred="{9733D959-54AE-4324-B10E-83028D41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21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1" name="Image 757">
          <a:extLst>
            <a:ext uri="{FF2B5EF4-FFF2-40B4-BE49-F238E27FC236}">
              <a16:creationId xmlns:a16="http://schemas.microsoft.com/office/drawing/2014/main" id="{60CB1B5C-7412-4BA3-BB97-B2761E7C3CB7}"/>
            </a:ext>
            <a:ext uri="{147F2762-F138-4A5C-976F-8EAC2B608ADB}">
              <a16:predDERef xmlns:a16="http://schemas.microsoft.com/office/drawing/2014/main" pred="{20F1F16A-407A-4B95-AE34-C1F51427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096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2" name="Image 774">
          <a:extLst>
            <a:ext uri="{FF2B5EF4-FFF2-40B4-BE49-F238E27FC236}">
              <a16:creationId xmlns:a16="http://schemas.microsoft.com/office/drawing/2014/main" id="{9AB51B7F-7A56-4C4E-8C7F-F63CB1DF659E}"/>
            </a:ext>
            <a:ext uri="{147F2762-F138-4A5C-976F-8EAC2B608ADB}">
              <a16:predDERef xmlns:a16="http://schemas.microsoft.com/office/drawing/2014/main" pred="{51568776-4143-4C83-9C1D-F22902738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3" name="Image 777">
          <a:extLst>
            <a:ext uri="{FF2B5EF4-FFF2-40B4-BE49-F238E27FC236}">
              <a16:creationId xmlns:a16="http://schemas.microsoft.com/office/drawing/2014/main" id="{C8B7A426-7B53-4CB3-9EF4-260CD109D331}"/>
            </a:ext>
            <a:ext uri="{147F2762-F138-4A5C-976F-8EAC2B608ADB}">
              <a16:predDERef xmlns:a16="http://schemas.microsoft.com/office/drawing/2014/main" pred="{FC3768F7-20C7-49C5-A788-E42394DA3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4" name="Image 778">
          <a:extLst>
            <a:ext uri="{FF2B5EF4-FFF2-40B4-BE49-F238E27FC236}">
              <a16:creationId xmlns:a16="http://schemas.microsoft.com/office/drawing/2014/main" id="{A4AC88F6-3CA0-4D9C-A69B-7C7CDAEE3E97}"/>
            </a:ext>
            <a:ext uri="{147F2762-F138-4A5C-976F-8EAC2B608ADB}">
              <a16:predDERef xmlns:a16="http://schemas.microsoft.com/office/drawing/2014/main" pred="{F409580F-92BE-4483-9931-75B45851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5" name="Image 792">
          <a:extLst>
            <a:ext uri="{FF2B5EF4-FFF2-40B4-BE49-F238E27FC236}">
              <a16:creationId xmlns:a16="http://schemas.microsoft.com/office/drawing/2014/main" id="{6896510A-B80F-4DE7-8C10-8380D0C0E15F}"/>
            </a:ext>
            <a:ext uri="{147F2762-F138-4A5C-976F-8EAC2B608ADB}">
              <a16:predDERef xmlns:a16="http://schemas.microsoft.com/office/drawing/2014/main" pred="{9A171275-EC4A-47A7-B8CA-46067EF29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6" name="Image 793">
          <a:extLst>
            <a:ext uri="{FF2B5EF4-FFF2-40B4-BE49-F238E27FC236}">
              <a16:creationId xmlns:a16="http://schemas.microsoft.com/office/drawing/2014/main" id="{805EF6B0-BBF9-4AE4-B0D4-94DE178BB1F5}"/>
            </a:ext>
            <a:ext uri="{147F2762-F138-4A5C-976F-8EAC2B608ADB}">
              <a16:predDERef xmlns:a16="http://schemas.microsoft.com/office/drawing/2014/main" pred="{4EBB1E2C-915F-4A91-B2C5-917461C2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7" name="Image 794">
          <a:extLst>
            <a:ext uri="{FF2B5EF4-FFF2-40B4-BE49-F238E27FC236}">
              <a16:creationId xmlns:a16="http://schemas.microsoft.com/office/drawing/2014/main" id="{FEAC7FFC-E0D0-43D0-881F-1EB3237759E4}"/>
            </a:ext>
            <a:ext uri="{147F2762-F138-4A5C-976F-8EAC2B608ADB}">
              <a16:predDERef xmlns:a16="http://schemas.microsoft.com/office/drawing/2014/main" pred="{E4CAA23C-65D3-4213-8C0D-D00773B3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8" name="Image 801">
          <a:extLst>
            <a:ext uri="{FF2B5EF4-FFF2-40B4-BE49-F238E27FC236}">
              <a16:creationId xmlns:a16="http://schemas.microsoft.com/office/drawing/2014/main" id="{8D3A9807-0503-45FB-B4C2-61A3363248E9}"/>
            </a:ext>
            <a:ext uri="{147F2762-F138-4A5C-976F-8EAC2B608ADB}">
              <a16:predDERef xmlns:a16="http://schemas.microsoft.com/office/drawing/2014/main" pred="{A2B449F0-A625-4A5B-9A05-61124811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29" name="Image 802">
          <a:extLst>
            <a:ext uri="{FF2B5EF4-FFF2-40B4-BE49-F238E27FC236}">
              <a16:creationId xmlns:a16="http://schemas.microsoft.com/office/drawing/2014/main" id="{7D390051-6BF7-4DBE-BEB7-6F237197DAE0}"/>
            </a:ext>
            <a:ext uri="{147F2762-F138-4A5C-976F-8EAC2B608ADB}">
              <a16:predDERef xmlns:a16="http://schemas.microsoft.com/office/drawing/2014/main" pred="{31EC33E4-2A3A-436E-A550-B699C91D0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477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0" name="Image 803">
          <a:extLst>
            <a:ext uri="{FF2B5EF4-FFF2-40B4-BE49-F238E27FC236}">
              <a16:creationId xmlns:a16="http://schemas.microsoft.com/office/drawing/2014/main" id="{06781553-5521-495B-B296-BB269D7E74F2}"/>
            </a:ext>
            <a:ext uri="{147F2762-F138-4A5C-976F-8EAC2B608ADB}">
              <a16:predDERef xmlns:a16="http://schemas.microsoft.com/office/drawing/2014/main" pred="{E39CF1E1-C8EA-43F9-AE94-DAEBC41A7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33588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1" name="Image 804">
          <a:extLst>
            <a:ext uri="{FF2B5EF4-FFF2-40B4-BE49-F238E27FC236}">
              <a16:creationId xmlns:a16="http://schemas.microsoft.com/office/drawing/2014/main" id="{89F9F070-3EFD-4101-A7F9-A940AD8D87BB}"/>
            </a:ext>
            <a:ext uri="{147F2762-F138-4A5C-976F-8EAC2B608ADB}">
              <a16:predDERef xmlns:a16="http://schemas.microsoft.com/office/drawing/2014/main" pred="{058C1894-527D-401E-B7EE-66894083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2" name="Image 805">
          <a:extLst>
            <a:ext uri="{FF2B5EF4-FFF2-40B4-BE49-F238E27FC236}">
              <a16:creationId xmlns:a16="http://schemas.microsoft.com/office/drawing/2014/main" id="{622F27DC-3C1F-4874-8F15-9E779304DBEB}"/>
            </a:ext>
            <a:ext uri="{147F2762-F138-4A5C-976F-8EAC2B608ADB}">
              <a16:predDERef xmlns:a16="http://schemas.microsoft.com/office/drawing/2014/main" pred="{9C151F8F-1BD1-4FD2-85C4-3E485F291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3" name="Image 806">
          <a:extLst>
            <a:ext uri="{FF2B5EF4-FFF2-40B4-BE49-F238E27FC236}">
              <a16:creationId xmlns:a16="http://schemas.microsoft.com/office/drawing/2014/main" id="{471B7C34-B0D7-46F1-922B-45025024594C}"/>
            </a:ext>
            <a:ext uri="{147F2762-F138-4A5C-976F-8EAC2B608ADB}">
              <a16:predDERef xmlns:a16="http://schemas.microsoft.com/office/drawing/2014/main" pred="{99951D8F-E2C9-48B0-A672-9A412BCD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4" name="Image 4">
          <a:extLst>
            <a:ext uri="{FF2B5EF4-FFF2-40B4-BE49-F238E27FC236}">
              <a16:creationId xmlns:a16="http://schemas.microsoft.com/office/drawing/2014/main" id="{AAB4C48B-C1B0-4859-8134-09089DCCA7C8}"/>
            </a:ext>
            <a:ext uri="{147F2762-F138-4A5C-976F-8EAC2B608ADB}">
              <a16:predDERef xmlns:a16="http://schemas.microsoft.com/office/drawing/2014/main" pred="{4ADC849C-70A0-4D3D-98C7-5F82A24C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5" name="Image 7">
          <a:extLst>
            <a:ext uri="{FF2B5EF4-FFF2-40B4-BE49-F238E27FC236}">
              <a16:creationId xmlns:a16="http://schemas.microsoft.com/office/drawing/2014/main" id="{DB037717-F4BF-4E40-8BB8-EA6F93A23520}"/>
            </a:ext>
            <a:ext uri="{147F2762-F138-4A5C-976F-8EAC2B608ADB}">
              <a16:predDERef xmlns:a16="http://schemas.microsoft.com/office/drawing/2014/main" pred="{427E26E2-935D-4080-95BA-96EC169C0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6" name="Image 10">
          <a:extLst>
            <a:ext uri="{FF2B5EF4-FFF2-40B4-BE49-F238E27FC236}">
              <a16:creationId xmlns:a16="http://schemas.microsoft.com/office/drawing/2014/main" id="{AA438BB1-B91C-4C20-91E9-7C118D9ABE9F}"/>
            </a:ext>
            <a:ext uri="{147F2762-F138-4A5C-976F-8EAC2B608ADB}">
              <a16:predDERef xmlns:a16="http://schemas.microsoft.com/office/drawing/2014/main" pred="{167E42AD-F454-4392-809C-DD92BEE54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7" name="Image 37">
          <a:extLst>
            <a:ext uri="{FF2B5EF4-FFF2-40B4-BE49-F238E27FC236}">
              <a16:creationId xmlns:a16="http://schemas.microsoft.com/office/drawing/2014/main" id="{C72797F0-F05C-4FAF-BE21-02FA05909726}"/>
            </a:ext>
            <a:ext uri="{147F2762-F138-4A5C-976F-8EAC2B608ADB}">
              <a16:predDERef xmlns:a16="http://schemas.microsoft.com/office/drawing/2014/main" pred="{71BFA7A7-EA0A-47FC-B1FA-04E55AF7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8" name="Image 40">
          <a:extLst>
            <a:ext uri="{FF2B5EF4-FFF2-40B4-BE49-F238E27FC236}">
              <a16:creationId xmlns:a16="http://schemas.microsoft.com/office/drawing/2014/main" id="{694356F8-927C-4E69-9CD7-11F5A4763ADD}"/>
            </a:ext>
            <a:ext uri="{147F2762-F138-4A5C-976F-8EAC2B608ADB}">
              <a16:predDERef xmlns:a16="http://schemas.microsoft.com/office/drawing/2014/main" pred="{DBE31899-B25F-47E9-A59A-7FD6C4556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39" name="Image 41">
          <a:extLst>
            <a:ext uri="{FF2B5EF4-FFF2-40B4-BE49-F238E27FC236}">
              <a16:creationId xmlns:a16="http://schemas.microsoft.com/office/drawing/2014/main" id="{F6EEA388-E791-4DEC-8F58-F4FB1B881A4C}"/>
            </a:ext>
            <a:ext uri="{147F2762-F138-4A5C-976F-8EAC2B608ADB}">
              <a16:predDERef xmlns:a16="http://schemas.microsoft.com/office/drawing/2014/main" pred="{2A3EE650-EC11-468D-A0C4-385B68B8C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0" name="Image 55">
          <a:extLst>
            <a:ext uri="{FF2B5EF4-FFF2-40B4-BE49-F238E27FC236}">
              <a16:creationId xmlns:a16="http://schemas.microsoft.com/office/drawing/2014/main" id="{BDE085CF-A6C5-4EF9-B811-2F9FDC555507}"/>
            </a:ext>
            <a:ext uri="{147F2762-F138-4A5C-976F-8EAC2B608ADB}">
              <a16:predDERef xmlns:a16="http://schemas.microsoft.com/office/drawing/2014/main" pred="{19B2809B-DE7B-4E1C-A11F-635CED47F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1" name="Image 56">
          <a:extLst>
            <a:ext uri="{FF2B5EF4-FFF2-40B4-BE49-F238E27FC236}">
              <a16:creationId xmlns:a16="http://schemas.microsoft.com/office/drawing/2014/main" id="{36A1851B-89A1-4EE7-87CE-E39104439D49}"/>
            </a:ext>
            <a:ext uri="{147F2762-F138-4A5C-976F-8EAC2B608ADB}">
              <a16:predDERef xmlns:a16="http://schemas.microsoft.com/office/drawing/2014/main" pred="{51E37489-C7CE-44E0-BA66-B447C812A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2" name="Image 57">
          <a:extLst>
            <a:ext uri="{FF2B5EF4-FFF2-40B4-BE49-F238E27FC236}">
              <a16:creationId xmlns:a16="http://schemas.microsoft.com/office/drawing/2014/main" id="{1FD30741-678F-4E46-B1B6-E9FF98C3D1AE}"/>
            </a:ext>
            <a:ext uri="{147F2762-F138-4A5C-976F-8EAC2B608ADB}">
              <a16:predDERef xmlns:a16="http://schemas.microsoft.com/office/drawing/2014/main" pred="{04D7A717-F248-444E-B7BD-72054693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3" name="Image 67">
          <a:extLst>
            <a:ext uri="{FF2B5EF4-FFF2-40B4-BE49-F238E27FC236}">
              <a16:creationId xmlns:a16="http://schemas.microsoft.com/office/drawing/2014/main" id="{496E27C5-621F-4342-956B-8DA953CEC9B7}"/>
            </a:ext>
            <a:ext uri="{147F2762-F138-4A5C-976F-8EAC2B608ADB}">
              <a16:predDERef xmlns:a16="http://schemas.microsoft.com/office/drawing/2014/main" pred="{5A2494C7-4F1A-4E5F-AB7C-9DF369C5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4" name="Image 70">
          <a:extLst>
            <a:ext uri="{FF2B5EF4-FFF2-40B4-BE49-F238E27FC236}">
              <a16:creationId xmlns:a16="http://schemas.microsoft.com/office/drawing/2014/main" id="{D2AB4E07-B24F-4540-A68E-0ACAE62F86D5}"/>
            </a:ext>
            <a:ext uri="{147F2762-F138-4A5C-976F-8EAC2B608ADB}">
              <a16:predDERef xmlns:a16="http://schemas.microsoft.com/office/drawing/2014/main" pred="{4BB93950-C15B-4E48-B551-25513221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5" name="Image 71">
          <a:extLst>
            <a:ext uri="{FF2B5EF4-FFF2-40B4-BE49-F238E27FC236}">
              <a16:creationId xmlns:a16="http://schemas.microsoft.com/office/drawing/2014/main" id="{B122279C-43A1-4D72-8BEB-41842C27F8C7}"/>
            </a:ext>
            <a:ext uri="{147F2762-F138-4A5C-976F-8EAC2B608ADB}">
              <a16:predDERef xmlns:a16="http://schemas.microsoft.com/office/drawing/2014/main" pred="{BC2FD3F9-4EFE-4897-B228-2B9B4D525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6" name="Image 88">
          <a:extLst>
            <a:ext uri="{FF2B5EF4-FFF2-40B4-BE49-F238E27FC236}">
              <a16:creationId xmlns:a16="http://schemas.microsoft.com/office/drawing/2014/main" id="{5E7C02E2-E0BF-4750-96FA-324DC2361089}"/>
            </a:ext>
            <a:ext uri="{147F2762-F138-4A5C-976F-8EAC2B608ADB}">
              <a16:predDERef xmlns:a16="http://schemas.microsoft.com/office/drawing/2014/main" pred="{8D24992E-9CDC-4B06-87ED-A40C76AA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7" name="Image 91">
          <a:extLst>
            <a:ext uri="{FF2B5EF4-FFF2-40B4-BE49-F238E27FC236}">
              <a16:creationId xmlns:a16="http://schemas.microsoft.com/office/drawing/2014/main" id="{6096E541-7DA0-4310-A6F4-78D2217B7E72}"/>
            </a:ext>
            <a:ext uri="{147F2762-F138-4A5C-976F-8EAC2B608ADB}">
              <a16:predDERef xmlns:a16="http://schemas.microsoft.com/office/drawing/2014/main" pred="{F67883F6-8480-4AD3-97EB-EDA8582B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8" name="Image 92">
          <a:extLst>
            <a:ext uri="{FF2B5EF4-FFF2-40B4-BE49-F238E27FC236}">
              <a16:creationId xmlns:a16="http://schemas.microsoft.com/office/drawing/2014/main" id="{DF4CC8D6-C250-44D3-93AC-86C0D8153E4C}"/>
            </a:ext>
            <a:ext uri="{147F2762-F138-4A5C-976F-8EAC2B608ADB}">
              <a16:predDERef xmlns:a16="http://schemas.microsoft.com/office/drawing/2014/main" pred="{BFB7FC3C-6670-44E4-B697-6CF1B8791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49" name="Image 106">
          <a:extLst>
            <a:ext uri="{FF2B5EF4-FFF2-40B4-BE49-F238E27FC236}">
              <a16:creationId xmlns:a16="http://schemas.microsoft.com/office/drawing/2014/main" id="{5C35A7E5-CCA3-462F-AC2C-591DF62173F1}"/>
            </a:ext>
            <a:ext uri="{147F2762-F138-4A5C-976F-8EAC2B608ADB}">
              <a16:predDERef xmlns:a16="http://schemas.microsoft.com/office/drawing/2014/main" pred="{6C2166CC-C9BF-418F-8AB3-AA42C6E9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0" name="Image 107">
          <a:extLst>
            <a:ext uri="{FF2B5EF4-FFF2-40B4-BE49-F238E27FC236}">
              <a16:creationId xmlns:a16="http://schemas.microsoft.com/office/drawing/2014/main" id="{DE6102DD-8CE9-49BF-83BE-8825C9B67375}"/>
            </a:ext>
            <a:ext uri="{147F2762-F138-4A5C-976F-8EAC2B608ADB}">
              <a16:predDERef xmlns:a16="http://schemas.microsoft.com/office/drawing/2014/main" pred="{2CA1C7A3-EBC1-452A-B4D3-CB64A7F8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1" name="Image 108">
          <a:extLst>
            <a:ext uri="{FF2B5EF4-FFF2-40B4-BE49-F238E27FC236}">
              <a16:creationId xmlns:a16="http://schemas.microsoft.com/office/drawing/2014/main" id="{BAFA487C-C027-4F50-9AEE-1531C5EC2781}"/>
            </a:ext>
            <a:ext uri="{147F2762-F138-4A5C-976F-8EAC2B608ADB}">
              <a16:predDERef xmlns:a16="http://schemas.microsoft.com/office/drawing/2014/main" pred="{38285C6C-B7A7-461E-9966-2810281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2" name="Image 118">
          <a:extLst>
            <a:ext uri="{FF2B5EF4-FFF2-40B4-BE49-F238E27FC236}">
              <a16:creationId xmlns:a16="http://schemas.microsoft.com/office/drawing/2014/main" id="{C4A5ADC0-1BA4-4236-A739-ABB7B1807753}"/>
            </a:ext>
            <a:ext uri="{147F2762-F138-4A5C-976F-8EAC2B608ADB}">
              <a16:predDERef xmlns:a16="http://schemas.microsoft.com/office/drawing/2014/main" pred="{AAEFB5E7-96A8-459A-8D91-6621A81E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3" name="Image 121">
          <a:extLst>
            <a:ext uri="{FF2B5EF4-FFF2-40B4-BE49-F238E27FC236}">
              <a16:creationId xmlns:a16="http://schemas.microsoft.com/office/drawing/2014/main" id="{B8971C5C-0681-4FA4-88C7-EDD5ACD86BC6}"/>
            </a:ext>
            <a:ext uri="{147F2762-F138-4A5C-976F-8EAC2B608ADB}">
              <a16:predDERef xmlns:a16="http://schemas.microsoft.com/office/drawing/2014/main" pred="{3CB4D77E-0252-4529-846A-44CA1BD8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4" name="Image 122">
          <a:extLst>
            <a:ext uri="{FF2B5EF4-FFF2-40B4-BE49-F238E27FC236}">
              <a16:creationId xmlns:a16="http://schemas.microsoft.com/office/drawing/2014/main" id="{9B97AB5C-BC55-4ED2-9063-B24B62A8E0BE}"/>
            </a:ext>
            <a:ext uri="{147F2762-F138-4A5C-976F-8EAC2B608ADB}">
              <a16:predDERef xmlns:a16="http://schemas.microsoft.com/office/drawing/2014/main" pred="{961C3B18-531C-4CBD-AD11-F034A724F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5" name="Image 139">
          <a:extLst>
            <a:ext uri="{FF2B5EF4-FFF2-40B4-BE49-F238E27FC236}">
              <a16:creationId xmlns:a16="http://schemas.microsoft.com/office/drawing/2014/main" id="{9D9306A6-D6DA-4BA2-8FC9-3BF0988E3BE6}"/>
            </a:ext>
            <a:ext uri="{147F2762-F138-4A5C-976F-8EAC2B608ADB}">
              <a16:predDERef xmlns:a16="http://schemas.microsoft.com/office/drawing/2014/main" pred="{ED7CAFCD-E2D8-4DF3-B53E-1865D94E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6" name="Image 142">
          <a:extLst>
            <a:ext uri="{FF2B5EF4-FFF2-40B4-BE49-F238E27FC236}">
              <a16:creationId xmlns:a16="http://schemas.microsoft.com/office/drawing/2014/main" id="{B7987253-686B-4D05-9BF8-42DB785878D4}"/>
            </a:ext>
            <a:ext uri="{147F2762-F138-4A5C-976F-8EAC2B608ADB}">
              <a16:predDERef xmlns:a16="http://schemas.microsoft.com/office/drawing/2014/main" pred="{E03C073B-373E-450D-88CC-5CE35C27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7" name="Image 143">
          <a:extLst>
            <a:ext uri="{FF2B5EF4-FFF2-40B4-BE49-F238E27FC236}">
              <a16:creationId xmlns:a16="http://schemas.microsoft.com/office/drawing/2014/main" id="{5CC79ECD-46D4-4C89-95C4-F8301DC354CE}"/>
            </a:ext>
            <a:ext uri="{147F2762-F138-4A5C-976F-8EAC2B608ADB}">
              <a16:predDERef xmlns:a16="http://schemas.microsoft.com/office/drawing/2014/main" pred="{55595245-42C6-4B29-A8AE-3127CC9C1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8" name="Image 157">
          <a:extLst>
            <a:ext uri="{FF2B5EF4-FFF2-40B4-BE49-F238E27FC236}">
              <a16:creationId xmlns:a16="http://schemas.microsoft.com/office/drawing/2014/main" id="{E85D756B-EE7F-4416-8857-1604397FA4B7}"/>
            </a:ext>
            <a:ext uri="{147F2762-F138-4A5C-976F-8EAC2B608ADB}">
              <a16:predDERef xmlns:a16="http://schemas.microsoft.com/office/drawing/2014/main" pred="{19208EF6-C634-4D11-8F3E-2FB52358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59" name="Image 158">
          <a:extLst>
            <a:ext uri="{FF2B5EF4-FFF2-40B4-BE49-F238E27FC236}">
              <a16:creationId xmlns:a16="http://schemas.microsoft.com/office/drawing/2014/main" id="{77BB27E3-9274-48D1-B586-5520D48F3551}"/>
            </a:ext>
            <a:ext uri="{147F2762-F138-4A5C-976F-8EAC2B608ADB}">
              <a16:predDERef xmlns:a16="http://schemas.microsoft.com/office/drawing/2014/main" pred="{7D0E2D5A-3B15-4704-AEF7-7DFADE222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0" name="Image 159">
          <a:extLst>
            <a:ext uri="{FF2B5EF4-FFF2-40B4-BE49-F238E27FC236}">
              <a16:creationId xmlns:a16="http://schemas.microsoft.com/office/drawing/2014/main" id="{1CCD7B09-ACA1-4EBE-AEF9-20B038942487}"/>
            </a:ext>
            <a:ext uri="{147F2762-F138-4A5C-976F-8EAC2B608ADB}">
              <a16:predDERef xmlns:a16="http://schemas.microsoft.com/office/drawing/2014/main" pred="{FE9781E8-F298-48F8-8531-B58F84047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1" name="Image 169">
          <a:extLst>
            <a:ext uri="{FF2B5EF4-FFF2-40B4-BE49-F238E27FC236}">
              <a16:creationId xmlns:a16="http://schemas.microsoft.com/office/drawing/2014/main" id="{4A9ED611-00A4-4B50-BC12-1971B473D056}"/>
            </a:ext>
            <a:ext uri="{147F2762-F138-4A5C-976F-8EAC2B608ADB}">
              <a16:predDERef xmlns:a16="http://schemas.microsoft.com/office/drawing/2014/main" pred="{B9A6EBBC-C74A-473F-A2A5-17769341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2" name="Image 172">
          <a:extLst>
            <a:ext uri="{FF2B5EF4-FFF2-40B4-BE49-F238E27FC236}">
              <a16:creationId xmlns:a16="http://schemas.microsoft.com/office/drawing/2014/main" id="{D738E9BF-C097-47B9-BC78-9EC3DC56F764}"/>
            </a:ext>
            <a:ext uri="{147F2762-F138-4A5C-976F-8EAC2B608ADB}">
              <a16:predDERef xmlns:a16="http://schemas.microsoft.com/office/drawing/2014/main" pred="{7CEBBEB9-B3CC-436B-8F2D-B130D429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3" name="Image 173">
          <a:extLst>
            <a:ext uri="{FF2B5EF4-FFF2-40B4-BE49-F238E27FC236}">
              <a16:creationId xmlns:a16="http://schemas.microsoft.com/office/drawing/2014/main" id="{A8BF2A70-55E1-49BE-B33A-583116BE4C4C}"/>
            </a:ext>
            <a:ext uri="{147F2762-F138-4A5C-976F-8EAC2B608ADB}">
              <a16:predDERef xmlns:a16="http://schemas.microsoft.com/office/drawing/2014/main" pred="{22B61B6B-5EE7-42CC-B30F-B58B438D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4" name="Image 190">
          <a:extLst>
            <a:ext uri="{FF2B5EF4-FFF2-40B4-BE49-F238E27FC236}">
              <a16:creationId xmlns:a16="http://schemas.microsoft.com/office/drawing/2014/main" id="{402F7C1E-EB99-4EC8-87E5-F3223ECF9272}"/>
            </a:ext>
            <a:ext uri="{147F2762-F138-4A5C-976F-8EAC2B608ADB}">
              <a16:predDERef xmlns:a16="http://schemas.microsoft.com/office/drawing/2014/main" pred="{BDB22198-FF6F-4591-AD3A-D143F25E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5" name="Image 193">
          <a:extLst>
            <a:ext uri="{FF2B5EF4-FFF2-40B4-BE49-F238E27FC236}">
              <a16:creationId xmlns:a16="http://schemas.microsoft.com/office/drawing/2014/main" id="{7ECBEB0A-86C2-4A18-BC22-E8B37C5A5061}"/>
            </a:ext>
            <a:ext uri="{147F2762-F138-4A5C-976F-8EAC2B608ADB}">
              <a16:predDERef xmlns:a16="http://schemas.microsoft.com/office/drawing/2014/main" pred="{0B2DA83D-1464-474F-B1A5-D690D38C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6" name="Image 194">
          <a:extLst>
            <a:ext uri="{FF2B5EF4-FFF2-40B4-BE49-F238E27FC236}">
              <a16:creationId xmlns:a16="http://schemas.microsoft.com/office/drawing/2014/main" id="{E1778955-CAD5-4B5B-9F71-88C472C749A8}"/>
            </a:ext>
            <a:ext uri="{147F2762-F138-4A5C-976F-8EAC2B608ADB}">
              <a16:predDERef xmlns:a16="http://schemas.microsoft.com/office/drawing/2014/main" pred="{B7D09809-47E2-49D0-BB16-8E131F0AC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7" name="Image 208">
          <a:extLst>
            <a:ext uri="{FF2B5EF4-FFF2-40B4-BE49-F238E27FC236}">
              <a16:creationId xmlns:a16="http://schemas.microsoft.com/office/drawing/2014/main" id="{282A1A40-1762-4FBD-B5AE-EA6C5AF2E0F8}"/>
            </a:ext>
            <a:ext uri="{147F2762-F138-4A5C-976F-8EAC2B608ADB}">
              <a16:predDERef xmlns:a16="http://schemas.microsoft.com/office/drawing/2014/main" pred="{9C2B3291-A32A-46E1-B6A1-4D2BEE8C0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8" name="Image 209">
          <a:extLst>
            <a:ext uri="{FF2B5EF4-FFF2-40B4-BE49-F238E27FC236}">
              <a16:creationId xmlns:a16="http://schemas.microsoft.com/office/drawing/2014/main" id="{295553B0-4C43-46A7-994F-1057EB1060C9}"/>
            </a:ext>
            <a:ext uri="{147F2762-F138-4A5C-976F-8EAC2B608ADB}">
              <a16:predDERef xmlns:a16="http://schemas.microsoft.com/office/drawing/2014/main" pred="{8EDC7DBD-F9F8-4568-B630-86AC09317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69" name="Image 210">
          <a:extLst>
            <a:ext uri="{FF2B5EF4-FFF2-40B4-BE49-F238E27FC236}">
              <a16:creationId xmlns:a16="http://schemas.microsoft.com/office/drawing/2014/main" id="{C6C9DE15-A5DB-49A3-88EB-A2EE1FDB5806}"/>
            </a:ext>
            <a:ext uri="{147F2762-F138-4A5C-976F-8EAC2B608ADB}">
              <a16:predDERef xmlns:a16="http://schemas.microsoft.com/office/drawing/2014/main" pred="{E609F488-649B-434E-8A79-FE2F7762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0" name="Image 220">
          <a:extLst>
            <a:ext uri="{FF2B5EF4-FFF2-40B4-BE49-F238E27FC236}">
              <a16:creationId xmlns:a16="http://schemas.microsoft.com/office/drawing/2014/main" id="{66F6644A-3226-417E-85C4-FC16F33A8ED7}"/>
            </a:ext>
            <a:ext uri="{147F2762-F138-4A5C-976F-8EAC2B608ADB}">
              <a16:predDERef xmlns:a16="http://schemas.microsoft.com/office/drawing/2014/main" pred="{4D5B4C53-A8A7-43E4-95BF-7C29F5471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1" name="Image 223">
          <a:extLst>
            <a:ext uri="{FF2B5EF4-FFF2-40B4-BE49-F238E27FC236}">
              <a16:creationId xmlns:a16="http://schemas.microsoft.com/office/drawing/2014/main" id="{858BD14F-49B3-414A-A57F-9DE857500A09}"/>
            </a:ext>
            <a:ext uri="{147F2762-F138-4A5C-976F-8EAC2B608ADB}">
              <a16:predDERef xmlns:a16="http://schemas.microsoft.com/office/drawing/2014/main" pred="{C2D36C54-D0A1-42DE-B6E3-770DDB34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2" name="Image 224">
          <a:extLst>
            <a:ext uri="{FF2B5EF4-FFF2-40B4-BE49-F238E27FC236}">
              <a16:creationId xmlns:a16="http://schemas.microsoft.com/office/drawing/2014/main" id="{509F6328-83E8-4B81-A7CE-914EB76FB3B3}"/>
            </a:ext>
            <a:ext uri="{147F2762-F138-4A5C-976F-8EAC2B608ADB}">
              <a16:predDERef xmlns:a16="http://schemas.microsoft.com/office/drawing/2014/main" pred="{31502838-279F-4073-93B3-586055175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3" name="Image 241">
          <a:extLst>
            <a:ext uri="{FF2B5EF4-FFF2-40B4-BE49-F238E27FC236}">
              <a16:creationId xmlns:a16="http://schemas.microsoft.com/office/drawing/2014/main" id="{7E2DEC62-9DCB-4AFD-BCE9-35BDC8C210D6}"/>
            </a:ext>
            <a:ext uri="{147F2762-F138-4A5C-976F-8EAC2B608ADB}">
              <a16:predDERef xmlns:a16="http://schemas.microsoft.com/office/drawing/2014/main" pred="{79C51481-0D22-455E-B609-7A99A1D5C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4" name="Image 244">
          <a:extLst>
            <a:ext uri="{FF2B5EF4-FFF2-40B4-BE49-F238E27FC236}">
              <a16:creationId xmlns:a16="http://schemas.microsoft.com/office/drawing/2014/main" id="{862C5D61-4CF8-4DF7-B737-6711F0E18D66}"/>
            </a:ext>
            <a:ext uri="{147F2762-F138-4A5C-976F-8EAC2B608ADB}">
              <a16:predDERef xmlns:a16="http://schemas.microsoft.com/office/drawing/2014/main" pred="{17C42690-14C7-4355-A3C8-D47B7521E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5" name="Image 245">
          <a:extLst>
            <a:ext uri="{FF2B5EF4-FFF2-40B4-BE49-F238E27FC236}">
              <a16:creationId xmlns:a16="http://schemas.microsoft.com/office/drawing/2014/main" id="{F9DC8714-66C5-46DE-A543-E6C04804F0F3}"/>
            </a:ext>
            <a:ext uri="{147F2762-F138-4A5C-976F-8EAC2B608ADB}">
              <a16:predDERef xmlns:a16="http://schemas.microsoft.com/office/drawing/2014/main" pred="{2986216C-8C93-4541-9C27-07D7DC0D1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6" name="Image 259">
          <a:extLst>
            <a:ext uri="{FF2B5EF4-FFF2-40B4-BE49-F238E27FC236}">
              <a16:creationId xmlns:a16="http://schemas.microsoft.com/office/drawing/2014/main" id="{5ADCBA8E-4C77-4C89-AFEC-501ADFACABF2}"/>
            </a:ext>
            <a:ext uri="{147F2762-F138-4A5C-976F-8EAC2B608ADB}">
              <a16:predDERef xmlns:a16="http://schemas.microsoft.com/office/drawing/2014/main" pred="{6AE7CE16-44F5-4DDF-869C-17A24529A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7" name="Image 260">
          <a:extLst>
            <a:ext uri="{FF2B5EF4-FFF2-40B4-BE49-F238E27FC236}">
              <a16:creationId xmlns:a16="http://schemas.microsoft.com/office/drawing/2014/main" id="{AAA845D8-48DD-43A5-A681-C6FBDD099ECC}"/>
            </a:ext>
            <a:ext uri="{147F2762-F138-4A5C-976F-8EAC2B608ADB}">
              <a16:predDERef xmlns:a16="http://schemas.microsoft.com/office/drawing/2014/main" pred="{52B2E714-2D87-4267-8E75-38889C46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8" name="Image 261">
          <a:extLst>
            <a:ext uri="{FF2B5EF4-FFF2-40B4-BE49-F238E27FC236}">
              <a16:creationId xmlns:a16="http://schemas.microsoft.com/office/drawing/2014/main" id="{B94F0DF4-D20D-4670-8548-9FEA8663BC20}"/>
            </a:ext>
            <a:ext uri="{147F2762-F138-4A5C-976F-8EAC2B608ADB}">
              <a16:predDERef xmlns:a16="http://schemas.microsoft.com/office/drawing/2014/main" pred="{82D1FE3E-505A-4C54-8D09-49FCCB9CF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79" name="Image 271">
          <a:extLst>
            <a:ext uri="{FF2B5EF4-FFF2-40B4-BE49-F238E27FC236}">
              <a16:creationId xmlns:a16="http://schemas.microsoft.com/office/drawing/2014/main" id="{7B5BF995-1376-4618-A982-E2C3FDF17F50}"/>
            </a:ext>
            <a:ext uri="{147F2762-F138-4A5C-976F-8EAC2B608ADB}">
              <a16:predDERef xmlns:a16="http://schemas.microsoft.com/office/drawing/2014/main" pred="{56E46D39-4D2C-47A0-9E1B-61270857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0" name="Image 274">
          <a:extLst>
            <a:ext uri="{FF2B5EF4-FFF2-40B4-BE49-F238E27FC236}">
              <a16:creationId xmlns:a16="http://schemas.microsoft.com/office/drawing/2014/main" id="{3396BA26-01AA-464E-AE7E-746610EA201F}"/>
            </a:ext>
            <a:ext uri="{147F2762-F138-4A5C-976F-8EAC2B608ADB}">
              <a16:predDERef xmlns:a16="http://schemas.microsoft.com/office/drawing/2014/main" pred="{19A34A8A-B302-4BB1-8A09-CB8246DB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1" name="Image 275">
          <a:extLst>
            <a:ext uri="{FF2B5EF4-FFF2-40B4-BE49-F238E27FC236}">
              <a16:creationId xmlns:a16="http://schemas.microsoft.com/office/drawing/2014/main" id="{BD73E715-D63C-4DDA-BD8B-95744A24D818}"/>
            </a:ext>
            <a:ext uri="{147F2762-F138-4A5C-976F-8EAC2B608ADB}">
              <a16:predDERef xmlns:a16="http://schemas.microsoft.com/office/drawing/2014/main" pred="{F4A5E775-107E-406D-A6CD-C0BC1C3C0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2" name="Image 292">
          <a:extLst>
            <a:ext uri="{FF2B5EF4-FFF2-40B4-BE49-F238E27FC236}">
              <a16:creationId xmlns:a16="http://schemas.microsoft.com/office/drawing/2014/main" id="{77D09391-0A23-4363-87BD-54E8A8462AA2}"/>
            </a:ext>
            <a:ext uri="{147F2762-F138-4A5C-976F-8EAC2B608ADB}">
              <a16:predDERef xmlns:a16="http://schemas.microsoft.com/office/drawing/2014/main" pred="{19235E84-E7E2-47FE-A17A-AAE8896F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3" name="Image 295">
          <a:extLst>
            <a:ext uri="{FF2B5EF4-FFF2-40B4-BE49-F238E27FC236}">
              <a16:creationId xmlns:a16="http://schemas.microsoft.com/office/drawing/2014/main" id="{978A9B65-EA80-49B6-BD8D-A8788D56A542}"/>
            </a:ext>
            <a:ext uri="{147F2762-F138-4A5C-976F-8EAC2B608ADB}">
              <a16:predDERef xmlns:a16="http://schemas.microsoft.com/office/drawing/2014/main" pred="{F644F404-A49A-4A2C-9745-A6E768D3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4" name="Image 296">
          <a:extLst>
            <a:ext uri="{FF2B5EF4-FFF2-40B4-BE49-F238E27FC236}">
              <a16:creationId xmlns:a16="http://schemas.microsoft.com/office/drawing/2014/main" id="{098BCBE0-C6BF-4FE7-BEDC-4A757222388E}"/>
            </a:ext>
            <a:ext uri="{147F2762-F138-4A5C-976F-8EAC2B608ADB}">
              <a16:predDERef xmlns:a16="http://schemas.microsoft.com/office/drawing/2014/main" pred="{59C4330B-135B-4404-B312-E80F5BC8D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5" name="Image 310">
          <a:extLst>
            <a:ext uri="{FF2B5EF4-FFF2-40B4-BE49-F238E27FC236}">
              <a16:creationId xmlns:a16="http://schemas.microsoft.com/office/drawing/2014/main" id="{B44F9A26-6BBD-4F77-9117-54F55C89A2E1}"/>
            </a:ext>
            <a:ext uri="{147F2762-F138-4A5C-976F-8EAC2B608ADB}">
              <a16:predDERef xmlns:a16="http://schemas.microsoft.com/office/drawing/2014/main" pred="{27B6C54A-3B01-4092-98A9-43E80F204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6" name="Image 311">
          <a:extLst>
            <a:ext uri="{FF2B5EF4-FFF2-40B4-BE49-F238E27FC236}">
              <a16:creationId xmlns:a16="http://schemas.microsoft.com/office/drawing/2014/main" id="{97809F1C-D664-4131-8CE0-30AC808809D9}"/>
            </a:ext>
            <a:ext uri="{147F2762-F138-4A5C-976F-8EAC2B608ADB}">
              <a16:predDERef xmlns:a16="http://schemas.microsoft.com/office/drawing/2014/main" pred="{EBB4362B-53F2-4CA7-BA7C-C0070B313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7" name="Image 312">
          <a:extLst>
            <a:ext uri="{FF2B5EF4-FFF2-40B4-BE49-F238E27FC236}">
              <a16:creationId xmlns:a16="http://schemas.microsoft.com/office/drawing/2014/main" id="{AAB78CAA-EFB8-4E17-A4AE-29CE24D1D4C4}"/>
            </a:ext>
            <a:ext uri="{147F2762-F138-4A5C-976F-8EAC2B608ADB}">
              <a16:predDERef xmlns:a16="http://schemas.microsoft.com/office/drawing/2014/main" pred="{37154126-6F10-4A00-BE5D-0D533614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8" name="Image 322">
          <a:extLst>
            <a:ext uri="{FF2B5EF4-FFF2-40B4-BE49-F238E27FC236}">
              <a16:creationId xmlns:a16="http://schemas.microsoft.com/office/drawing/2014/main" id="{2582F3D9-F713-47B8-880F-3934525B0C4D}"/>
            </a:ext>
            <a:ext uri="{147F2762-F138-4A5C-976F-8EAC2B608ADB}">
              <a16:predDERef xmlns:a16="http://schemas.microsoft.com/office/drawing/2014/main" pred="{FE7B3A72-A4C9-4078-8A7D-5B6764E8C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89" name="Image 325">
          <a:extLst>
            <a:ext uri="{FF2B5EF4-FFF2-40B4-BE49-F238E27FC236}">
              <a16:creationId xmlns:a16="http://schemas.microsoft.com/office/drawing/2014/main" id="{38AA927A-1BF7-4D94-AE6F-CD941D5D2526}"/>
            </a:ext>
            <a:ext uri="{147F2762-F138-4A5C-976F-8EAC2B608ADB}">
              <a16:predDERef xmlns:a16="http://schemas.microsoft.com/office/drawing/2014/main" pred="{2A4F17BC-E135-484E-94D9-6554E628B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0" name="Image 326">
          <a:extLst>
            <a:ext uri="{FF2B5EF4-FFF2-40B4-BE49-F238E27FC236}">
              <a16:creationId xmlns:a16="http://schemas.microsoft.com/office/drawing/2014/main" id="{0F2FA0DC-6783-4F94-8EDC-4EBEB8A7A7FD}"/>
            </a:ext>
            <a:ext uri="{147F2762-F138-4A5C-976F-8EAC2B608ADB}">
              <a16:predDERef xmlns:a16="http://schemas.microsoft.com/office/drawing/2014/main" pred="{838E79C2-1B21-474C-927B-4C1DE10D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1" name="Image 343">
          <a:extLst>
            <a:ext uri="{FF2B5EF4-FFF2-40B4-BE49-F238E27FC236}">
              <a16:creationId xmlns:a16="http://schemas.microsoft.com/office/drawing/2014/main" id="{6146512F-AB96-4466-B36D-66965D3AB0F8}"/>
            </a:ext>
            <a:ext uri="{147F2762-F138-4A5C-976F-8EAC2B608ADB}">
              <a16:predDERef xmlns:a16="http://schemas.microsoft.com/office/drawing/2014/main" pred="{42B18BB0-59C7-42DD-B6F5-92E15B06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2" name="Image 346">
          <a:extLst>
            <a:ext uri="{FF2B5EF4-FFF2-40B4-BE49-F238E27FC236}">
              <a16:creationId xmlns:a16="http://schemas.microsoft.com/office/drawing/2014/main" id="{0A1615BB-C1BE-4584-B668-C836C7E99118}"/>
            </a:ext>
            <a:ext uri="{147F2762-F138-4A5C-976F-8EAC2B608ADB}">
              <a16:predDERef xmlns:a16="http://schemas.microsoft.com/office/drawing/2014/main" pred="{B7EDCB0B-E017-4A77-B760-7F7B28FF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3" name="Image 347">
          <a:extLst>
            <a:ext uri="{FF2B5EF4-FFF2-40B4-BE49-F238E27FC236}">
              <a16:creationId xmlns:a16="http://schemas.microsoft.com/office/drawing/2014/main" id="{936678B5-104B-4179-AA3D-100BF3E411AD}"/>
            </a:ext>
            <a:ext uri="{147F2762-F138-4A5C-976F-8EAC2B608ADB}">
              <a16:predDERef xmlns:a16="http://schemas.microsoft.com/office/drawing/2014/main" pred="{DC85CC87-564A-45C6-90C7-A8C19188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4" name="Image 361">
          <a:extLst>
            <a:ext uri="{FF2B5EF4-FFF2-40B4-BE49-F238E27FC236}">
              <a16:creationId xmlns:a16="http://schemas.microsoft.com/office/drawing/2014/main" id="{A0754933-D158-4F48-ADA4-8982C9DC9944}"/>
            </a:ext>
            <a:ext uri="{147F2762-F138-4A5C-976F-8EAC2B608ADB}">
              <a16:predDERef xmlns:a16="http://schemas.microsoft.com/office/drawing/2014/main" pred="{C2E46EFB-E2DF-4BE4-BDDB-A4FF0D8AD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5" name="Image 362">
          <a:extLst>
            <a:ext uri="{FF2B5EF4-FFF2-40B4-BE49-F238E27FC236}">
              <a16:creationId xmlns:a16="http://schemas.microsoft.com/office/drawing/2014/main" id="{0A65202A-D62B-46A7-A2B6-E79F6D4CB230}"/>
            </a:ext>
            <a:ext uri="{147F2762-F138-4A5C-976F-8EAC2B608ADB}">
              <a16:predDERef xmlns:a16="http://schemas.microsoft.com/office/drawing/2014/main" pred="{E4B8C23A-22CE-4979-A684-F1D53FDF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6" name="Image 363">
          <a:extLst>
            <a:ext uri="{FF2B5EF4-FFF2-40B4-BE49-F238E27FC236}">
              <a16:creationId xmlns:a16="http://schemas.microsoft.com/office/drawing/2014/main" id="{EA18F803-1D69-4CFB-B7F0-86B84BD3A536}"/>
            </a:ext>
            <a:ext uri="{147F2762-F138-4A5C-976F-8EAC2B608ADB}">
              <a16:predDERef xmlns:a16="http://schemas.microsoft.com/office/drawing/2014/main" pred="{DC7236CB-DED1-44E3-B57E-93B0F011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7" name="Image 373">
          <a:extLst>
            <a:ext uri="{FF2B5EF4-FFF2-40B4-BE49-F238E27FC236}">
              <a16:creationId xmlns:a16="http://schemas.microsoft.com/office/drawing/2014/main" id="{6F7BE82A-626A-43DB-8E6D-EEBFE7386D76}"/>
            </a:ext>
            <a:ext uri="{147F2762-F138-4A5C-976F-8EAC2B608ADB}">
              <a16:predDERef xmlns:a16="http://schemas.microsoft.com/office/drawing/2014/main" pred="{9A75A5C7-D8F9-40C7-B5A6-ACDBEBFBF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8" name="Image 376">
          <a:extLst>
            <a:ext uri="{FF2B5EF4-FFF2-40B4-BE49-F238E27FC236}">
              <a16:creationId xmlns:a16="http://schemas.microsoft.com/office/drawing/2014/main" id="{19825317-2FED-4D02-8B94-5E3A89C0DBA2}"/>
            </a:ext>
            <a:ext uri="{147F2762-F138-4A5C-976F-8EAC2B608ADB}">
              <a16:predDERef xmlns:a16="http://schemas.microsoft.com/office/drawing/2014/main" pred="{F7FA66D2-E6C1-42E0-869F-B002A584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599" name="Image 377">
          <a:extLst>
            <a:ext uri="{FF2B5EF4-FFF2-40B4-BE49-F238E27FC236}">
              <a16:creationId xmlns:a16="http://schemas.microsoft.com/office/drawing/2014/main" id="{4F8AFB50-7819-4C7A-AA7C-E4CF869EDFD2}"/>
            </a:ext>
            <a:ext uri="{147F2762-F138-4A5C-976F-8EAC2B608ADB}">
              <a16:predDERef xmlns:a16="http://schemas.microsoft.com/office/drawing/2014/main" pred="{2264C4E7-A046-438F-AE20-9B20D7DC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0" name="Image 420">
          <a:extLst>
            <a:ext uri="{FF2B5EF4-FFF2-40B4-BE49-F238E27FC236}">
              <a16:creationId xmlns:a16="http://schemas.microsoft.com/office/drawing/2014/main" id="{3922301C-A182-4746-8C6A-876BF9CFF025}"/>
            </a:ext>
            <a:ext uri="{147F2762-F138-4A5C-976F-8EAC2B608ADB}">
              <a16:predDERef xmlns:a16="http://schemas.microsoft.com/office/drawing/2014/main" pred="{1D5DF166-F764-4866-8E95-87002B8B9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1" name="Image 421">
          <a:extLst>
            <a:ext uri="{FF2B5EF4-FFF2-40B4-BE49-F238E27FC236}">
              <a16:creationId xmlns:a16="http://schemas.microsoft.com/office/drawing/2014/main" id="{61AAA9BE-82F2-4B41-B72E-18EDCCFD44D4}"/>
            </a:ext>
            <a:ext uri="{147F2762-F138-4A5C-976F-8EAC2B608ADB}">
              <a16:predDERef xmlns:a16="http://schemas.microsoft.com/office/drawing/2014/main" pred="{3E6DD313-D73D-4CDA-8669-2514D4C33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2" name="Image 422">
          <a:extLst>
            <a:ext uri="{FF2B5EF4-FFF2-40B4-BE49-F238E27FC236}">
              <a16:creationId xmlns:a16="http://schemas.microsoft.com/office/drawing/2014/main" id="{A7336281-6509-469B-AEE1-F5A3345677B7}"/>
            </a:ext>
            <a:ext uri="{147F2762-F138-4A5C-976F-8EAC2B608ADB}">
              <a16:predDERef xmlns:a16="http://schemas.microsoft.com/office/drawing/2014/main" pred="{CCE6F423-6E56-40A1-A663-57CA3EEE8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3" name="Image 447">
          <a:extLst>
            <a:ext uri="{FF2B5EF4-FFF2-40B4-BE49-F238E27FC236}">
              <a16:creationId xmlns:a16="http://schemas.microsoft.com/office/drawing/2014/main" id="{CB53F4B8-9FDA-45CE-BF1E-BA8C761FB821}"/>
            </a:ext>
            <a:ext uri="{147F2762-F138-4A5C-976F-8EAC2B608ADB}">
              <a16:predDERef xmlns:a16="http://schemas.microsoft.com/office/drawing/2014/main" pred="{F2C23C7E-3A08-4090-9DD8-D1AAD9F82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4" name="Image 450">
          <a:extLst>
            <a:ext uri="{FF2B5EF4-FFF2-40B4-BE49-F238E27FC236}">
              <a16:creationId xmlns:a16="http://schemas.microsoft.com/office/drawing/2014/main" id="{FE4A896C-E35D-46C7-811C-328902796A1E}"/>
            </a:ext>
            <a:ext uri="{147F2762-F138-4A5C-976F-8EAC2B608ADB}">
              <a16:predDERef xmlns:a16="http://schemas.microsoft.com/office/drawing/2014/main" pred="{21040E8C-DB69-4DDD-AD15-F7D284C61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5" name="Image 451">
          <a:extLst>
            <a:ext uri="{FF2B5EF4-FFF2-40B4-BE49-F238E27FC236}">
              <a16:creationId xmlns:a16="http://schemas.microsoft.com/office/drawing/2014/main" id="{7AB854BC-B88C-404F-B45C-76A46A4FD815}"/>
            </a:ext>
            <a:ext uri="{147F2762-F138-4A5C-976F-8EAC2B608ADB}">
              <a16:predDERef xmlns:a16="http://schemas.microsoft.com/office/drawing/2014/main" pred="{00998907-5F52-48ED-8957-14D2C79C3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6" name="Image 465">
          <a:extLst>
            <a:ext uri="{FF2B5EF4-FFF2-40B4-BE49-F238E27FC236}">
              <a16:creationId xmlns:a16="http://schemas.microsoft.com/office/drawing/2014/main" id="{33C64945-FAA2-4B51-97ED-EA0C49B422BB}"/>
            </a:ext>
            <a:ext uri="{147F2762-F138-4A5C-976F-8EAC2B608ADB}">
              <a16:predDERef xmlns:a16="http://schemas.microsoft.com/office/drawing/2014/main" pred="{8BE5D173-CD1E-4F40-BC1D-83E896D10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7" name="Image 466">
          <a:extLst>
            <a:ext uri="{FF2B5EF4-FFF2-40B4-BE49-F238E27FC236}">
              <a16:creationId xmlns:a16="http://schemas.microsoft.com/office/drawing/2014/main" id="{AA3298A5-29A4-4D79-9F74-D3C8F9F2E2F1}"/>
            </a:ext>
            <a:ext uri="{147F2762-F138-4A5C-976F-8EAC2B608ADB}">
              <a16:predDERef xmlns:a16="http://schemas.microsoft.com/office/drawing/2014/main" pred="{A409E208-C032-4A25-8FEB-7EACDF268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8" name="Image 467">
          <a:extLst>
            <a:ext uri="{FF2B5EF4-FFF2-40B4-BE49-F238E27FC236}">
              <a16:creationId xmlns:a16="http://schemas.microsoft.com/office/drawing/2014/main" id="{3D973EE7-6A84-40A7-98FA-E0F2C89C1FFB}"/>
            </a:ext>
            <a:ext uri="{147F2762-F138-4A5C-976F-8EAC2B608ADB}">
              <a16:predDERef xmlns:a16="http://schemas.microsoft.com/office/drawing/2014/main" pred="{53B9899E-38EE-4EA1-B0AF-8FB5166C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09" name="Image 477">
          <a:extLst>
            <a:ext uri="{FF2B5EF4-FFF2-40B4-BE49-F238E27FC236}">
              <a16:creationId xmlns:a16="http://schemas.microsoft.com/office/drawing/2014/main" id="{F939F965-EDBD-4EDA-B9F6-5E7580A42FC9}"/>
            </a:ext>
            <a:ext uri="{147F2762-F138-4A5C-976F-8EAC2B608ADB}">
              <a16:predDERef xmlns:a16="http://schemas.microsoft.com/office/drawing/2014/main" pred="{8E258DAE-10A4-4D99-AA06-D9992034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0" name="Image 480">
          <a:extLst>
            <a:ext uri="{FF2B5EF4-FFF2-40B4-BE49-F238E27FC236}">
              <a16:creationId xmlns:a16="http://schemas.microsoft.com/office/drawing/2014/main" id="{12D830F7-EC1D-4664-80DF-26AC9AF9EBE4}"/>
            </a:ext>
            <a:ext uri="{147F2762-F138-4A5C-976F-8EAC2B608ADB}">
              <a16:predDERef xmlns:a16="http://schemas.microsoft.com/office/drawing/2014/main" pred="{E6E7A7ED-25A8-437E-A859-454205DEB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1" name="Image 481">
          <a:extLst>
            <a:ext uri="{FF2B5EF4-FFF2-40B4-BE49-F238E27FC236}">
              <a16:creationId xmlns:a16="http://schemas.microsoft.com/office/drawing/2014/main" id="{6EED836C-6098-4903-8CCF-361DEF0EC3B2}"/>
            </a:ext>
            <a:ext uri="{147F2762-F138-4A5C-976F-8EAC2B608ADB}">
              <a16:predDERef xmlns:a16="http://schemas.microsoft.com/office/drawing/2014/main" pred="{51B9B4A4-F9A2-4FD1-AADD-E7BA98755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2" name="Image 498">
          <a:extLst>
            <a:ext uri="{FF2B5EF4-FFF2-40B4-BE49-F238E27FC236}">
              <a16:creationId xmlns:a16="http://schemas.microsoft.com/office/drawing/2014/main" id="{0B25CC1F-58C0-413F-8B38-0425EC32B37F}"/>
            </a:ext>
            <a:ext uri="{147F2762-F138-4A5C-976F-8EAC2B608ADB}">
              <a16:predDERef xmlns:a16="http://schemas.microsoft.com/office/drawing/2014/main" pred="{8FAFDFAC-DFF7-4032-9FE0-A4B94FA6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3" name="Image 501">
          <a:extLst>
            <a:ext uri="{FF2B5EF4-FFF2-40B4-BE49-F238E27FC236}">
              <a16:creationId xmlns:a16="http://schemas.microsoft.com/office/drawing/2014/main" id="{BB5137F8-D058-4A02-8C8A-84F61CEDF4A0}"/>
            </a:ext>
            <a:ext uri="{147F2762-F138-4A5C-976F-8EAC2B608ADB}">
              <a16:predDERef xmlns:a16="http://schemas.microsoft.com/office/drawing/2014/main" pred="{B88B6D4B-9EC3-41D2-BD75-18FC0FA86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4" name="Image 502">
          <a:extLst>
            <a:ext uri="{FF2B5EF4-FFF2-40B4-BE49-F238E27FC236}">
              <a16:creationId xmlns:a16="http://schemas.microsoft.com/office/drawing/2014/main" id="{5CFCB5F6-05B7-4A98-A6BB-AFC2DB51967B}"/>
            </a:ext>
            <a:ext uri="{147F2762-F138-4A5C-976F-8EAC2B608ADB}">
              <a16:predDERef xmlns:a16="http://schemas.microsoft.com/office/drawing/2014/main" pred="{1FE693C5-F4A5-4B8F-BC46-A32BA8214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5" name="Image 516">
          <a:extLst>
            <a:ext uri="{FF2B5EF4-FFF2-40B4-BE49-F238E27FC236}">
              <a16:creationId xmlns:a16="http://schemas.microsoft.com/office/drawing/2014/main" id="{F5444226-7C0E-4085-A6B4-22CD86E4593E}"/>
            </a:ext>
            <a:ext uri="{147F2762-F138-4A5C-976F-8EAC2B608ADB}">
              <a16:predDERef xmlns:a16="http://schemas.microsoft.com/office/drawing/2014/main" pred="{A49B6DC9-4FAC-414D-84E5-E0BA4DD0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6" name="Image 517">
          <a:extLst>
            <a:ext uri="{FF2B5EF4-FFF2-40B4-BE49-F238E27FC236}">
              <a16:creationId xmlns:a16="http://schemas.microsoft.com/office/drawing/2014/main" id="{98A441C3-3223-40A7-9DFA-D255FA16AB85}"/>
            </a:ext>
            <a:ext uri="{147F2762-F138-4A5C-976F-8EAC2B608ADB}">
              <a16:predDERef xmlns:a16="http://schemas.microsoft.com/office/drawing/2014/main" pred="{912A4C7D-259A-4AE7-823D-88B0F920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7" name="Image 518">
          <a:extLst>
            <a:ext uri="{FF2B5EF4-FFF2-40B4-BE49-F238E27FC236}">
              <a16:creationId xmlns:a16="http://schemas.microsoft.com/office/drawing/2014/main" id="{A648195A-C704-40FB-B623-E60C66B91578}"/>
            </a:ext>
            <a:ext uri="{147F2762-F138-4A5C-976F-8EAC2B608ADB}">
              <a16:predDERef xmlns:a16="http://schemas.microsoft.com/office/drawing/2014/main" pred="{B2C0D70D-8EBE-4055-9D2B-B3CC442E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8" name="Image 525">
          <a:extLst>
            <a:ext uri="{FF2B5EF4-FFF2-40B4-BE49-F238E27FC236}">
              <a16:creationId xmlns:a16="http://schemas.microsoft.com/office/drawing/2014/main" id="{2DCA5D76-E8D7-49CD-A70F-8A76C64A7324}"/>
            </a:ext>
            <a:ext uri="{147F2762-F138-4A5C-976F-8EAC2B608ADB}">
              <a16:predDERef xmlns:a16="http://schemas.microsoft.com/office/drawing/2014/main" pred="{C5BE29ED-12E8-4247-9B0F-0C54D6137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19" name="Image 526">
          <a:extLst>
            <a:ext uri="{FF2B5EF4-FFF2-40B4-BE49-F238E27FC236}">
              <a16:creationId xmlns:a16="http://schemas.microsoft.com/office/drawing/2014/main" id="{0D171758-6B18-4D96-A9DF-86E0E958E318}"/>
            </a:ext>
            <a:ext uri="{147F2762-F138-4A5C-976F-8EAC2B608ADB}">
              <a16:predDERef xmlns:a16="http://schemas.microsoft.com/office/drawing/2014/main" pred="{A28F4AF7-1BC4-401B-83E5-0B57AC86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0" name="Image 527">
          <a:extLst>
            <a:ext uri="{FF2B5EF4-FFF2-40B4-BE49-F238E27FC236}">
              <a16:creationId xmlns:a16="http://schemas.microsoft.com/office/drawing/2014/main" id="{F1F8DBC8-7462-4B76-939F-973651B634D7}"/>
            </a:ext>
            <a:ext uri="{147F2762-F138-4A5C-976F-8EAC2B608ADB}">
              <a16:predDERef xmlns:a16="http://schemas.microsoft.com/office/drawing/2014/main" pred="{4E1B9601-5913-42E6-82BA-AEE77E96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1" name="Image 528">
          <a:extLst>
            <a:ext uri="{FF2B5EF4-FFF2-40B4-BE49-F238E27FC236}">
              <a16:creationId xmlns:a16="http://schemas.microsoft.com/office/drawing/2014/main" id="{9038A9B6-B9D2-421C-A214-D8D88A7FE7A8}"/>
            </a:ext>
            <a:ext uri="{147F2762-F138-4A5C-976F-8EAC2B608ADB}">
              <a16:predDERef xmlns:a16="http://schemas.microsoft.com/office/drawing/2014/main" pred="{EC445614-9EEE-4CBC-86C7-C50E8C1A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2" name="Image 529">
          <a:extLst>
            <a:ext uri="{FF2B5EF4-FFF2-40B4-BE49-F238E27FC236}">
              <a16:creationId xmlns:a16="http://schemas.microsoft.com/office/drawing/2014/main" id="{20494F9B-BA96-46F5-9730-83F1472DEBA2}"/>
            </a:ext>
            <a:ext uri="{147F2762-F138-4A5C-976F-8EAC2B608ADB}">
              <a16:predDERef xmlns:a16="http://schemas.microsoft.com/office/drawing/2014/main" pred="{315065E8-ACF5-4510-82F8-5FE88D20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3" name="Image 530">
          <a:extLst>
            <a:ext uri="{FF2B5EF4-FFF2-40B4-BE49-F238E27FC236}">
              <a16:creationId xmlns:a16="http://schemas.microsoft.com/office/drawing/2014/main" id="{37888B31-BC63-4347-8374-FF6FB5CCD09B}"/>
            </a:ext>
            <a:ext uri="{147F2762-F138-4A5C-976F-8EAC2B608ADB}">
              <a16:predDERef xmlns:a16="http://schemas.microsoft.com/office/drawing/2014/main" pred="{EA44A64D-CA2C-4FC1-92ED-9718657B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578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4" name="Image 4">
          <a:extLst>
            <a:ext uri="{FF2B5EF4-FFF2-40B4-BE49-F238E27FC236}">
              <a16:creationId xmlns:a16="http://schemas.microsoft.com/office/drawing/2014/main" id="{116A9F0E-A994-4D7B-B8EB-4282FD0D3A56}"/>
            </a:ext>
            <a:ext uri="{147F2762-F138-4A5C-976F-8EAC2B608ADB}">
              <a16:predDERef xmlns:a16="http://schemas.microsoft.com/office/drawing/2014/main" pred="{3DD717A5-04C9-4FBE-B043-699BD6682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5" name="Image 7">
          <a:extLst>
            <a:ext uri="{FF2B5EF4-FFF2-40B4-BE49-F238E27FC236}">
              <a16:creationId xmlns:a16="http://schemas.microsoft.com/office/drawing/2014/main" id="{867F699B-DAC2-437A-A5C7-CB1AA6C158EA}"/>
            </a:ext>
            <a:ext uri="{147F2762-F138-4A5C-976F-8EAC2B608ADB}">
              <a16:predDERef xmlns:a16="http://schemas.microsoft.com/office/drawing/2014/main" pred="{B842CDB0-249A-473D-8C75-0395A13AC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6" name="Image 10">
          <a:extLst>
            <a:ext uri="{FF2B5EF4-FFF2-40B4-BE49-F238E27FC236}">
              <a16:creationId xmlns:a16="http://schemas.microsoft.com/office/drawing/2014/main" id="{90A8EF38-BB1D-4981-B0B6-A804D220B664}"/>
            </a:ext>
            <a:ext uri="{147F2762-F138-4A5C-976F-8EAC2B608ADB}">
              <a16:predDERef xmlns:a16="http://schemas.microsoft.com/office/drawing/2014/main" pred="{EAB7BB9E-5B8B-4DE2-94BD-A14B5A1B5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7" name="Image 37">
          <a:extLst>
            <a:ext uri="{FF2B5EF4-FFF2-40B4-BE49-F238E27FC236}">
              <a16:creationId xmlns:a16="http://schemas.microsoft.com/office/drawing/2014/main" id="{39953E02-E8CB-46ED-98D0-8181D9BB3E5D}"/>
            </a:ext>
            <a:ext uri="{147F2762-F138-4A5C-976F-8EAC2B608ADB}">
              <a16:predDERef xmlns:a16="http://schemas.microsoft.com/office/drawing/2014/main" pred="{8ED3135E-E453-4AE1-8E73-396FEA86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8" name="Image 40">
          <a:extLst>
            <a:ext uri="{FF2B5EF4-FFF2-40B4-BE49-F238E27FC236}">
              <a16:creationId xmlns:a16="http://schemas.microsoft.com/office/drawing/2014/main" id="{CD95FCC6-65CF-49C3-910F-A015F62846BA}"/>
            </a:ext>
            <a:ext uri="{147F2762-F138-4A5C-976F-8EAC2B608ADB}">
              <a16:predDERef xmlns:a16="http://schemas.microsoft.com/office/drawing/2014/main" pred="{8C6A66B6-64CD-4CEF-B5F3-339007F8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29" name="Image 41">
          <a:extLst>
            <a:ext uri="{FF2B5EF4-FFF2-40B4-BE49-F238E27FC236}">
              <a16:creationId xmlns:a16="http://schemas.microsoft.com/office/drawing/2014/main" id="{422D4F80-B1DA-4E2A-A5C7-698364F50D03}"/>
            </a:ext>
            <a:ext uri="{147F2762-F138-4A5C-976F-8EAC2B608ADB}">
              <a16:predDERef xmlns:a16="http://schemas.microsoft.com/office/drawing/2014/main" pred="{99A33E9D-38F2-4BDB-9191-19E29B4CA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0" name="Image 55">
          <a:extLst>
            <a:ext uri="{FF2B5EF4-FFF2-40B4-BE49-F238E27FC236}">
              <a16:creationId xmlns:a16="http://schemas.microsoft.com/office/drawing/2014/main" id="{EE7E8213-C8F3-47A6-AABF-29CEF5679DD9}"/>
            </a:ext>
            <a:ext uri="{147F2762-F138-4A5C-976F-8EAC2B608ADB}">
              <a16:predDERef xmlns:a16="http://schemas.microsoft.com/office/drawing/2014/main" pred="{CA5C5A5F-511C-4B73-ABFA-D3E9BEF71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1" name="Image 56">
          <a:extLst>
            <a:ext uri="{FF2B5EF4-FFF2-40B4-BE49-F238E27FC236}">
              <a16:creationId xmlns:a16="http://schemas.microsoft.com/office/drawing/2014/main" id="{99703D29-EE42-456B-98E2-E88CE1848A28}"/>
            </a:ext>
            <a:ext uri="{147F2762-F138-4A5C-976F-8EAC2B608ADB}">
              <a16:predDERef xmlns:a16="http://schemas.microsoft.com/office/drawing/2014/main" pred="{B4CAAAC9-7456-43B5-A538-C8B60E472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2" name="Image 57">
          <a:extLst>
            <a:ext uri="{FF2B5EF4-FFF2-40B4-BE49-F238E27FC236}">
              <a16:creationId xmlns:a16="http://schemas.microsoft.com/office/drawing/2014/main" id="{B1A59560-D675-4C7E-8F25-11C6C10AED91}"/>
            </a:ext>
            <a:ext uri="{147F2762-F138-4A5C-976F-8EAC2B608ADB}">
              <a16:predDERef xmlns:a16="http://schemas.microsoft.com/office/drawing/2014/main" pred="{08B5BC92-3582-46DE-9E29-25DBF580D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3" name="Image 67">
          <a:extLst>
            <a:ext uri="{FF2B5EF4-FFF2-40B4-BE49-F238E27FC236}">
              <a16:creationId xmlns:a16="http://schemas.microsoft.com/office/drawing/2014/main" id="{6C749E28-F6B2-43DE-A74A-6A883DF15EBE}"/>
            </a:ext>
            <a:ext uri="{147F2762-F138-4A5C-976F-8EAC2B608ADB}">
              <a16:predDERef xmlns:a16="http://schemas.microsoft.com/office/drawing/2014/main" pred="{7F4736B0-82D5-4409-90B9-FC77305B0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4" name="Image 70">
          <a:extLst>
            <a:ext uri="{FF2B5EF4-FFF2-40B4-BE49-F238E27FC236}">
              <a16:creationId xmlns:a16="http://schemas.microsoft.com/office/drawing/2014/main" id="{A87C4B7F-66C0-4A04-B566-5C8C59BFF523}"/>
            </a:ext>
            <a:ext uri="{147F2762-F138-4A5C-976F-8EAC2B608ADB}">
              <a16:predDERef xmlns:a16="http://schemas.microsoft.com/office/drawing/2014/main" pred="{B1D11738-D052-43F1-9807-DFB07FE7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5" name="Image 71">
          <a:extLst>
            <a:ext uri="{FF2B5EF4-FFF2-40B4-BE49-F238E27FC236}">
              <a16:creationId xmlns:a16="http://schemas.microsoft.com/office/drawing/2014/main" id="{EB732072-23D7-494D-892D-67A8AA6B0390}"/>
            </a:ext>
            <a:ext uri="{147F2762-F138-4A5C-976F-8EAC2B608ADB}">
              <a16:predDERef xmlns:a16="http://schemas.microsoft.com/office/drawing/2014/main" pred="{7BD6C7F8-EAE1-4594-96DF-B197E1D0F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6" name="Image 88">
          <a:extLst>
            <a:ext uri="{FF2B5EF4-FFF2-40B4-BE49-F238E27FC236}">
              <a16:creationId xmlns:a16="http://schemas.microsoft.com/office/drawing/2014/main" id="{6E0949F6-5A72-4B1F-AF20-78E8E685DED1}"/>
            </a:ext>
            <a:ext uri="{147F2762-F138-4A5C-976F-8EAC2B608ADB}">
              <a16:predDERef xmlns:a16="http://schemas.microsoft.com/office/drawing/2014/main" pred="{94370DAF-8F3A-4027-9302-AAB0BF51C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7" name="Image 91">
          <a:extLst>
            <a:ext uri="{FF2B5EF4-FFF2-40B4-BE49-F238E27FC236}">
              <a16:creationId xmlns:a16="http://schemas.microsoft.com/office/drawing/2014/main" id="{F9ED98F9-FA96-4073-8F3D-75BB43266415}"/>
            </a:ext>
            <a:ext uri="{147F2762-F138-4A5C-976F-8EAC2B608ADB}">
              <a16:predDERef xmlns:a16="http://schemas.microsoft.com/office/drawing/2014/main" pred="{F6FA0975-0227-4439-B334-490ED394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8" name="Image 92">
          <a:extLst>
            <a:ext uri="{FF2B5EF4-FFF2-40B4-BE49-F238E27FC236}">
              <a16:creationId xmlns:a16="http://schemas.microsoft.com/office/drawing/2014/main" id="{C88E055A-AE8A-465D-971C-25968441BB82}"/>
            </a:ext>
            <a:ext uri="{147F2762-F138-4A5C-976F-8EAC2B608ADB}">
              <a16:predDERef xmlns:a16="http://schemas.microsoft.com/office/drawing/2014/main" pred="{B3A819CC-7A40-4F54-8391-D2DD9D019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39" name="Image 106">
          <a:extLst>
            <a:ext uri="{FF2B5EF4-FFF2-40B4-BE49-F238E27FC236}">
              <a16:creationId xmlns:a16="http://schemas.microsoft.com/office/drawing/2014/main" id="{2775C304-8619-4DC6-9C7A-C529D2211D57}"/>
            </a:ext>
            <a:ext uri="{147F2762-F138-4A5C-976F-8EAC2B608ADB}">
              <a16:predDERef xmlns:a16="http://schemas.microsoft.com/office/drawing/2014/main" pred="{D30951E4-AA55-476D-B271-51F41948E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0" name="Image 107">
          <a:extLst>
            <a:ext uri="{FF2B5EF4-FFF2-40B4-BE49-F238E27FC236}">
              <a16:creationId xmlns:a16="http://schemas.microsoft.com/office/drawing/2014/main" id="{EC51A50A-25C7-47E5-823D-F7BBAC324DBB}"/>
            </a:ext>
            <a:ext uri="{147F2762-F138-4A5C-976F-8EAC2B608ADB}">
              <a16:predDERef xmlns:a16="http://schemas.microsoft.com/office/drawing/2014/main" pred="{D521E7A1-0FCE-4732-A332-035900440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1" name="Image 108">
          <a:extLst>
            <a:ext uri="{FF2B5EF4-FFF2-40B4-BE49-F238E27FC236}">
              <a16:creationId xmlns:a16="http://schemas.microsoft.com/office/drawing/2014/main" id="{0656026C-B978-4A42-B3EB-AB4C29FF0CA9}"/>
            </a:ext>
            <a:ext uri="{147F2762-F138-4A5C-976F-8EAC2B608ADB}">
              <a16:predDERef xmlns:a16="http://schemas.microsoft.com/office/drawing/2014/main" pred="{350FD9AC-7426-4139-B406-B42B240D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2" name="Image 118">
          <a:extLst>
            <a:ext uri="{FF2B5EF4-FFF2-40B4-BE49-F238E27FC236}">
              <a16:creationId xmlns:a16="http://schemas.microsoft.com/office/drawing/2014/main" id="{2B06BB74-A221-4C98-99B4-E78641C4CAF4}"/>
            </a:ext>
            <a:ext uri="{147F2762-F138-4A5C-976F-8EAC2B608ADB}">
              <a16:predDERef xmlns:a16="http://schemas.microsoft.com/office/drawing/2014/main" pred="{6842DC51-CA32-453E-ADF8-CB67F054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3" name="Image 121">
          <a:extLst>
            <a:ext uri="{FF2B5EF4-FFF2-40B4-BE49-F238E27FC236}">
              <a16:creationId xmlns:a16="http://schemas.microsoft.com/office/drawing/2014/main" id="{4751BF5A-7B3D-44EA-A2E9-27ADA1855D2C}"/>
            </a:ext>
            <a:ext uri="{147F2762-F138-4A5C-976F-8EAC2B608ADB}">
              <a16:predDERef xmlns:a16="http://schemas.microsoft.com/office/drawing/2014/main" pred="{65D2F416-345A-4CBE-BD81-8B3F836A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4" name="Image 122">
          <a:extLst>
            <a:ext uri="{FF2B5EF4-FFF2-40B4-BE49-F238E27FC236}">
              <a16:creationId xmlns:a16="http://schemas.microsoft.com/office/drawing/2014/main" id="{4A9942CF-FADE-44A3-93F1-62D28344BA5F}"/>
            </a:ext>
            <a:ext uri="{147F2762-F138-4A5C-976F-8EAC2B608ADB}">
              <a16:predDERef xmlns:a16="http://schemas.microsoft.com/office/drawing/2014/main" pred="{E9E54E76-988B-4BF6-A302-C46C940E8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5" name="Image 139">
          <a:extLst>
            <a:ext uri="{FF2B5EF4-FFF2-40B4-BE49-F238E27FC236}">
              <a16:creationId xmlns:a16="http://schemas.microsoft.com/office/drawing/2014/main" id="{87712F75-1F00-44A8-8CC1-9A0ADEAA2819}"/>
            </a:ext>
            <a:ext uri="{147F2762-F138-4A5C-976F-8EAC2B608ADB}">
              <a16:predDERef xmlns:a16="http://schemas.microsoft.com/office/drawing/2014/main" pred="{4BA64E27-668C-4A27-BF07-2D0C07C2B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6" name="Image 142">
          <a:extLst>
            <a:ext uri="{FF2B5EF4-FFF2-40B4-BE49-F238E27FC236}">
              <a16:creationId xmlns:a16="http://schemas.microsoft.com/office/drawing/2014/main" id="{0EED3130-004C-4F7E-A9C1-6E6C03BFA574}"/>
            </a:ext>
            <a:ext uri="{147F2762-F138-4A5C-976F-8EAC2B608ADB}">
              <a16:predDERef xmlns:a16="http://schemas.microsoft.com/office/drawing/2014/main" pred="{ADA53BC9-6BC3-4A1D-9CE5-771AFBAF6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7" name="Image 143">
          <a:extLst>
            <a:ext uri="{FF2B5EF4-FFF2-40B4-BE49-F238E27FC236}">
              <a16:creationId xmlns:a16="http://schemas.microsoft.com/office/drawing/2014/main" id="{EB930421-539A-4EE4-ADDF-7606A38AA303}"/>
            </a:ext>
            <a:ext uri="{147F2762-F138-4A5C-976F-8EAC2B608ADB}">
              <a16:predDERef xmlns:a16="http://schemas.microsoft.com/office/drawing/2014/main" pred="{2180183F-992B-4CAA-AA61-E25E41E7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8" name="Image 157">
          <a:extLst>
            <a:ext uri="{FF2B5EF4-FFF2-40B4-BE49-F238E27FC236}">
              <a16:creationId xmlns:a16="http://schemas.microsoft.com/office/drawing/2014/main" id="{6A249209-4AD5-446D-97EA-18106BB0AC50}"/>
            </a:ext>
            <a:ext uri="{147F2762-F138-4A5C-976F-8EAC2B608ADB}">
              <a16:predDERef xmlns:a16="http://schemas.microsoft.com/office/drawing/2014/main" pred="{074528E3-8610-44BC-B050-10DE766C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49" name="Image 158">
          <a:extLst>
            <a:ext uri="{FF2B5EF4-FFF2-40B4-BE49-F238E27FC236}">
              <a16:creationId xmlns:a16="http://schemas.microsoft.com/office/drawing/2014/main" id="{88A32CF9-C45B-4739-A142-0853CB402E70}"/>
            </a:ext>
            <a:ext uri="{147F2762-F138-4A5C-976F-8EAC2B608ADB}">
              <a16:predDERef xmlns:a16="http://schemas.microsoft.com/office/drawing/2014/main" pred="{DBE64B9B-E0C7-4F55-9A85-72C43588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0" name="Image 159">
          <a:extLst>
            <a:ext uri="{FF2B5EF4-FFF2-40B4-BE49-F238E27FC236}">
              <a16:creationId xmlns:a16="http://schemas.microsoft.com/office/drawing/2014/main" id="{9B1B9F13-1E17-4ADB-830E-57CC4DB5F2E5}"/>
            </a:ext>
            <a:ext uri="{147F2762-F138-4A5C-976F-8EAC2B608ADB}">
              <a16:predDERef xmlns:a16="http://schemas.microsoft.com/office/drawing/2014/main" pred="{D011B551-30B3-4DED-ADD3-40E6D4A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1" name="Image 169">
          <a:extLst>
            <a:ext uri="{FF2B5EF4-FFF2-40B4-BE49-F238E27FC236}">
              <a16:creationId xmlns:a16="http://schemas.microsoft.com/office/drawing/2014/main" id="{77511A0C-1875-4858-91E8-DE6CE56C9684}"/>
            </a:ext>
            <a:ext uri="{147F2762-F138-4A5C-976F-8EAC2B608ADB}">
              <a16:predDERef xmlns:a16="http://schemas.microsoft.com/office/drawing/2014/main" pred="{55831FBD-1693-446A-A597-83EC48B0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2" name="Image 172">
          <a:extLst>
            <a:ext uri="{FF2B5EF4-FFF2-40B4-BE49-F238E27FC236}">
              <a16:creationId xmlns:a16="http://schemas.microsoft.com/office/drawing/2014/main" id="{4B91A0F4-6AA3-4201-9F6F-91E851187476}"/>
            </a:ext>
            <a:ext uri="{147F2762-F138-4A5C-976F-8EAC2B608ADB}">
              <a16:predDERef xmlns:a16="http://schemas.microsoft.com/office/drawing/2014/main" pred="{8EDCF6D7-0A7C-47C6-B7F1-500B7CE82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3" name="Image 173">
          <a:extLst>
            <a:ext uri="{FF2B5EF4-FFF2-40B4-BE49-F238E27FC236}">
              <a16:creationId xmlns:a16="http://schemas.microsoft.com/office/drawing/2014/main" id="{B7E710F3-3A5A-4542-B7C0-AFD72F7B3CEF}"/>
            </a:ext>
            <a:ext uri="{147F2762-F138-4A5C-976F-8EAC2B608ADB}">
              <a16:predDERef xmlns:a16="http://schemas.microsoft.com/office/drawing/2014/main" pred="{6763F8EE-9646-4F29-B3F8-DA63D43B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4" name="Image 190">
          <a:extLst>
            <a:ext uri="{FF2B5EF4-FFF2-40B4-BE49-F238E27FC236}">
              <a16:creationId xmlns:a16="http://schemas.microsoft.com/office/drawing/2014/main" id="{76E9D037-30B5-4289-9D7D-97F0D9EBEA03}"/>
            </a:ext>
            <a:ext uri="{147F2762-F138-4A5C-976F-8EAC2B608ADB}">
              <a16:predDERef xmlns:a16="http://schemas.microsoft.com/office/drawing/2014/main" pred="{FEED898A-D494-44C9-A2BA-CF045BA0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5" name="Image 193">
          <a:extLst>
            <a:ext uri="{FF2B5EF4-FFF2-40B4-BE49-F238E27FC236}">
              <a16:creationId xmlns:a16="http://schemas.microsoft.com/office/drawing/2014/main" id="{E32D0431-B2A4-4AA7-AA6D-B3EC3C202CFE}"/>
            </a:ext>
            <a:ext uri="{147F2762-F138-4A5C-976F-8EAC2B608ADB}">
              <a16:predDERef xmlns:a16="http://schemas.microsoft.com/office/drawing/2014/main" pred="{AE874960-8EFE-4E17-A407-BB566F54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6" name="Image 194">
          <a:extLst>
            <a:ext uri="{FF2B5EF4-FFF2-40B4-BE49-F238E27FC236}">
              <a16:creationId xmlns:a16="http://schemas.microsoft.com/office/drawing/2014/main" id="{D2958D11-F628-4421-99D8-D562D1AB45A5}"/>
            </a:ext>
            <a:ext uri="{147F2762-F138-4A5C-976F-8EAC2B608ADB}">
              <a16:predDERef xmlns:a16="http://schemas.microsoft.com/office/drawing/2014/main" pred="{69BBB774-1ADE-4C2D-87A8-1522E7C41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7" name="Image 208">
          <a:extLst>
            <a:ext uri="{FF2B5EF4-FFF2-40B4-BE49-F238E27FC236}">
              <a16:creationId xmlns:a16="http://schemas.microsoft.com/office/drawing/2014/main" id="{C6C8DCAB-69F9-4EF4-8F7B-1B712812F370}"/>
            </a:ext>
            <a:ext uri="{147F2762-F138-4A5C-976F-8EAC2B608ADB}">
              <a16:predDERef xmlns:a16="http://schemas.microsoft.com/office/drawing/2014/main" pred="{76B6E627-8B6C-42D9-862C-624FE70B0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8" name="Image 209">
          <a:extLst>
            <a:ext uri="{FF2B5EF4-FFF2-40B4-BE49-F238E27FC236}">
              <a16:creationId xmlns:a16="http://schemas.microsoft.com/office/drawing/2014/main" id="{825F5AE5-AADF-4EC7-9932-CABB724A452A}"/>
            </a:ext>
            <a:ext uri="{147F2762-F138-4A5C-976F-8EAC2B608ADB}">
              <a16:predDERef xmlns:a16="http://schemas.microsoft.com/office/drawing/2014/main" pred="{878E50F8-024E-420F-9CF4-73B5EA2CD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59" name="Image 210">
          <a:extLst>
            <a:ext uri="{FF2B5EF4-FFF2-40B4-BE49-F238E27FC236}">
              <a16:creationId xmlns:a16="http://schemas.microsoft.com/office/drawing/2014/main" id="{F9A85416-9A27-4FC5-8782-0398204B292C}"/>
            </a:ext>
            <a:ext uri="{147F2762-F138-4A5C-976F-8EAC2B608ADB}">
              <a16:predDERef xmlns:a16="http://schemas.microsoft.com/office/drawing/2014/main" pred="{F1C058FD-8F9F-4630-A03A-1E9D2588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0" name="Image 220">
          <a:extLst>
            <a:ext uri="{FF2B5EF4-FFF2-40B4-BE49-F238E27FC236}">
              <a16:creationId xmlns:a16="http://schemas.microsoft.com/office/drawing/2014/main" id="{E7AE79A8-8165-4CDD-A8EF-73CA03CA847C}"/>
            </a:ext>
            <a:ext uri="{147F2762-F138-4A5C-976F-8EAC2B608ADB}">
              <a16:predDERef xmlns:a16="http://schemas.microsoft.com/office/drawing/2014/main" pred="{D6596133-42D6-45BF-ABC3-7A69443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1" name="Image 3660">
          <a:extLst>
            <a:ext uri="{FF2B5EF4-FFF2-40B4-BE49-F238E27FC236}">
              <a16:creationId xmlns:a16="http://schemas.microsoft.com/office/drawing/2014/main" id="{C7F54468-4114-4300-ACE6-A3EB1ECB86BE}"/>
            </a:ext>
            <a:ext uri="{147F2762-F138-4A5C-976F-8EAC2B608ADB}">
              <a16:predDERef xmlns:a16="http://schemas.microsoft.com/office/drawing/2014/main" pred="{83670A51-D562-4204-AFFE-807C5ABE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2" name="Image 3661">
          <a:extLst>
            <a:ext uri="{FF2B5EF4-FFF2-40B4-BE49-F238E27FC236}">
              <a16:creationId xmlns:a16="http://schemas.microsoft.com/office/drawing/2014/main" id="{B7E38FF6-834A-406C-92D7-5CC70BDEA0DA}"/>
            </a:ext>
            <a:ext uri="{147F2762-F138-4A5C-976F-8EAC2B608ADB}">
              <a16:predDERef xmlns:a16="http://schemas.microsoft.com/office/drawing/2014/main" pred="{4ACF68CE-6A16-408F-8CA7-D832EAEA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3" name="Image 241">
          <a:extLst>
            <a:ext uri="{FF2B5EF4-FFF2-40B4-BE49-F238E27FC236}">
              <a16:creationId xmlns:a16="http://schemas.microsoft.com/office/drawing/2014/main" id="{6806BA39-6A12-4F5A-B996-B113300309F1}"/>
            </a:ext>
            <a:ext uri="{147F2762-F138-4A5C-976F-8EAC2B608ADB}">
              <a16:predDERef xmlns:a16="http://schemas.microsoft.com/office/drawing/2014/main" pred="{77CA438B-B0BF-4A8E-853D-1B65DD423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4" name="Image 244">
          <a:extLst>
            <a:ext uri="{FF2B5EF4-FFF2-40B4-BE49-F238E27FC236}">
              <a16:creationId xmlns:a16="http://schemas.microsoft.com/office/drawing/2014/main" id="{F28326F8-CFC9-4474-A448-CA397CD9040C}"/>
            </a:ext>
            <a:ext uri="{147F2762-F138-4A5C-976F-8EAC2B608ADB}">
              <a16:predDERef xmlns:a16="http://schemas.microsoft.com/office/drawing/2014/main" pred="{C3CD5CDB-7191-4FFE-8E5E-2D060034F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5" name="Image 245">
          <a:extLst>
            <a:ext uri="{FF2B5EF4-FFF2-40B4-BE49-F238E27FC236}">
              <a16:creationId xmlns:a16="http://schemas.microsoft.com/office/drawing/2014/main" id="{3DB67F6A-C54D-47FB-BB97-563230F82F70}"/>
            </a:ext>
            <a:ext uri="{147F2762-F138-4A5C-976F-8EAC2B608ADB}">
              <a16:predDERef xmlns:a16="http://schemas.microsoft.com/office/drawing/2014/main" pred="{9363A9A3-E401-4B5F-9828-4647871A6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6" name="Image 259">
          <a:extLst>
            <a:ext uri="{FF2B5EF4-FFF2-40B4-BE49-F238E27FC236}">
              <a16:creationId xmlns:a16="http://schemas.microsoft.com/office/drawing/2014/main" id="{22BCA3E4-E8EC-4EF8-A0AA-56B8BAA97DDE}"/>
            </a:ext>
            <a:ext uri="{147F2762-F138-4A5C-976F-8EAC2B608ADB}">
              <a16:predDERef xmlns:a16="http://schemas.microsoft.com/office/drawing/2014/main" pred="{C9FDAC79-656A-4A03-8FEC-968042AE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7" name="Image 260">
          <a:extLst>
            <a:ext uri="{FF2B5EF4-FFF2-40B4-BE49-F238E27FC236}">
              <a16:creationId xmlns:a16="http://schemas.microsoft.com/office/drawing/2014/main" id="{F8FC06F6-5626-4D1C-AD6E-12879CA0D96E}"/>
            </a:ext>
            <a:ext uri="{147F2762-F138-4A5C-976F-8EAC2B608ADB}">
              <a16:predDERef xmlns:a16="http://schemas.microsoft.com/office/drawing/2014/main" pred="{FF54FED4-991F-496E-B52E-7C14ACDFF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8" name="Image 261">
          <a:extLst>
            <a:ext uri="{FF2B5EF4-FFF2-40B4-BE49-F238E27FC236}">
              <a16:creationId xmlns:a16="http://schemas.microsoft.com/office/drawing/2014/main" id="{6ABE3810-F9CB-42BC-82AA-BBC3205726BC}"/>
            </a:ext>
            <a:ext uri="{147F2762-F138-4A5C-976F-8EAC2B608ADB}">
              <a16:predDERef xmlns:a16="http://schemas.microsoft.com/office/drawing/2014/main" pred="{E804A59B-8727-4CA1-80D8-D63199E8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69" name="Image 271">
          <a:extLst>
            <a:ext uri="{FF2B5EF4-FFF2-40B4-BE49-F238E27FC236}">
              <a16:creationId xmlns:a16="http://schemas.microsoft.com/office/drawing/2014/main" id="{EC694783-5C01-487B-BCFD-A8D99A496626}"/>
            </a:ext>
            <a:ext uri="{147F2762-F138-4A5C-976F-8EAC2B608ADB}">
              <a16:predDERef xmlns:a16="http://schemas.microsoft.com/office/drawing/2014/main" pred="{93E96580-C9D1-46E6-BDF1-C85AA0333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0" name="Image 274">
          <a:extLst>
            <a:ext uri="{FF2B5EF4-FFF2-40B4-BE49-F238E27FC236}">
              <a16:creationId xmlns:a16="http://schemas.microsoft.com/office/drawing/2014/main" id="{2139168B-B3B8-462B-98F4-14DFEDB9EEE7}"/>
            </a:ext>
            <a:ext uri="{147F2762-F138-4A5C-976F-8EAC2B608ADB}">
              <a16:predDERef xmlns:a16="http://schemas.microsoft.com/office/drawing/2014/main" pred="{2B256487-8903-4F5F-8C45-ADA00855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1" name="Image 275">
          <a:extLst>
            <a:ext uri="{FF2B5EF4-FFF2-40B4-BE49-F238E27FC236}">
              <a16:creationId xmlns:a16="http://schemas.microsoft.com/office/drawing/2014/main" id="{4B46AD8C-6324-4833-A791-46CFCEBB4139}"/>
            </a:ext>
            <a:ext uri="{147F2762-F138-4A5C-976F-8EAC2B608ADB}">
              <a16:predDERef xmlns:a16="http://schemas.microsoft.com/office/drawing/2014/main" pred="{8A150882-B4A9-4BB8-903A-D74E6971D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2" name="Image 292">
          <a:extLst>
            <a:ext uri="{FF2B5EF4-FFF2-40B4-BE49-F238E27FC236}">
              <a16:creationId xmlns:a16="http://schemas.microsoft.com/office/drawing/2014/main" id="{23645A66-1DF3-4741-BC5C-84EC846A82C3}"/>
            </a:ext>
            <a:ext uri="{147F2762-F138-4A5C-976F-8EAC2B608ADB}">
              <a16:predDERef xmlns:a16="http://schemas.microsoft.com/office/drawing/2014/main" pred="{C97A2A3C-FFB7-47DD-81EF-D0DC32F5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3" name="Image 295">
          <a:extLst>
            <a:ext uri="{FF2B5EF4-FFF2-40B4-BE49-F238E27FC236}">
              <a16:creationId xmlns:a16="http://schemas.microsoft.com/office/drawing/2014/main" id="{9F31DCB5-E5CE-45FC-BAEF-D81B1994898F}"/>
            </a:ext>
            <a:ext uri="{147F2762-F138-4A5C-976F-8EAC2B608ADB}">
              <a16:predDERef xmlns:a16="http://schemas.microsoft.com/office/drawing/2014/main" pred="{9DDB1364-EC8F-47E3-ACD7-A2B3C337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4" name="Image 296">
          <a:extLst>
            <a:ext uri="{FF2B5EF4-FFF2-40B4-BE49-F238E27FC236}">
              <a16:creationId xmlns:a16="http://schemas.microsoft.com/office/drawing/2014/main" id="{A756D03B-9F3C-46B6-9C06-F69A68B09E19}"/>
            </a:ext>
            <a:ext uri="{147F2762-F138-4A5C-976F-8EAC2B608ADB}">
              <a16:predDERef xmlns:a16="http://schemas.microsoft.com/office/drawing/2014/main" pred="{0769722C-3E4F-4CE8-A13C-1813A3FF7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5" name="Image 310">
          <a:extLst>
            <a:ext uri="{FF2B5EF4-FFF2-40B4-BE49-F238E27FC236}">
              <a16:creationId xmlns:a16="http://schemas.microsoft.com/office/drawing/2014/main" id="{7358492D-D1A9-4971-A12E-28688F480DA6}"/>
            </a:ext>
            <a:ext uri="{147F2762-F138-4A5C-976F-8EAC2B608ADB}">
              <a16:predDERef xmlns:a16="http://schemas.microsoft.com/office/drawing/2014/main" pred="{E7779D16-4C34-404B-9A83-8E10609C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6" name="Image 311">
          <a:extLst>
            <a:ext uri="{FF2B5EF4-FFF2-40B4-BE49-F238E27FC236}">
              <a16:creationId xmlns:a16="http://schemas.microsoft.com/office/drawing/2014/main" id="{927670F0-A434-4E7F-BAAA-0FA2C58ED01A}"/>
            </a:ext>
            <a:ext uri="{147F2762-F138-4A5C-976F-8EAC2B608ADB}">
              <a16:predDERef xmlns:a16="http://schemas.microsoft.com/office/drawing/2014/main" pred="{F2B937B6-EC20-4B94-B049-5999C649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7" name="Image 312">
          <a:extLst>
            <a:ext uri="{FF2B5EF4-FFF2-40B4-BE49-F238E27FC236}">
              <a16:creationId xmlns:a16="http://schemas.microsoft.com/office/drawing/2014/main" id="{C47205AD-79D1-4A99-8F7C-121907FEE5C1}"/>
            </a:ext>
            <a:ext uri="{147F2762-F138-4A5C-976F-8EAC2B608ADB}">
              <a16:predDERef xmlns:a16="http://schemas.microsoft.com/office/drawing/2014/main" pred="{0958F3EE-809F-4A4B-ABBD-49E918BF2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8" name="Image 322">
          <a:extLst>
            <a:ext uri="{FF2B5EF4-FFF2-40B4-BE49-F238E27FC236}">
              <a16:creationId xmlns:a16="http://schemas.microsoft.com/office/drawing/2014/main" id="{CC8C0BC1-567D-468B-A60B-470783963266}"/>
            </a:ext>
            <a:ext uri="{147F2762-F138-4A5C-976F-8EAC2B608ADB}">
              <a16:predDERef xmlns:a16="http://schemas.microsoft.com/office/drawing/2014/main" pred="{79920B17-8B88-4752-8568-F2C5B5443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79" name="Image 325">
          <a:extLst>
            <a:ext uri="{FF2B5EF4-FFF2-40B4-BE49-F238E27FC236}">
              <a16:creationId xmlns:a16="http://schemas.microsoft.com/office/drawing/2014/main" id="{8FDA604D-E4F2-4D98-9456-F409BA6D50B2}"/>
            </a:ext>
            <a:ext uri="{147F2762-F138-4A5C-976F-8EAC2B608ADB}">
              <a16:predDERef xmlns:a16="http://schemas.microsoft.com/office/drawing/2014/main" pred="{F7025027-03C1-45D0-B5BA-B1BA0829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0" name="Image 326">
          <a:extLst>
            <a:ext uri="{FF2B5EF4-FFF2-40B4-BE49-F238E27FC236}">
              <a16:creationId xmlns:a16="http://schemas.microsoft.com/office/drawing/2014/main" id="{6816AB46-ED4D-481D-8EEB-B8C2AB02B75D}"/>
            </a:ext>
            <a:ext uri="{147F2762-F138-4A5C-976F-8EAC2B608ADB}">
              <a16:predDERef xmlns:a16="http://schemas.microsoft.com/office/drawing/2014/main" pred="{39050D9B-4F25-4218-B33B-07838803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1" name="Image 343">
          <a:extLst>
            <a:ext uri="{FF2B5EF4-FFF2-40B4-BE49-F238E27FC236}">
              <a16:creationId xmlns:a16="http://schemas.microsoft.com/office/drawing/2014/main" id="{09E4A69A-AC6F-45FB-AC4C-89B21F1EC85A}"/>
            </a:ext>
            <a:ext uri="{147F2762-F138-4A5C-976F-8EAC2B608ADB}">
              <a16:predDERef xmlns:a16="http://schemas.microsoft.com/office/drawing/2014/main" pred="{660002CD-4667-4B45-8988-8316ADDC3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2" name="Image 346">
          <a:extLst>
            <a:ext uri="{FF2B5EF4-FFF2-40B4-BE49-F238E27FC236}">
              <a16:creationId xmlns:a16="http://schemas.microsoft.com/office/drawing/2014/main" id="{F77E159B-5010-4773-9FE6-9E84718FBFC3}"/>
            </a:ext>
            <a:ext uri="{147F2762-F138-4A5C-976F-8EAC2B608ADB}">
              <a16:predDERef xmlns:a16="http://schemas.microsoft.com/office/drawing/2014/main" pred="{B63DA6C5-8BBD-4E2C-A4CB-C52CE2F9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3" name="Image 347">
          <a:extLst>
            <a:ext uri="{FF2B5EF4-FFF2-40B4-BE49-F238E27FC236}">
              <a16:creationId xmlns:a16="http://schemas.microsoft.com/office/drawing/2014/main" id="{1836D47A-0227-445F-8C36-5E5F36D2774A}"/>
            </a:ext>
            <a:ext uri="{147F2762-F138-4A5C-976F-8EAC2B608ADB}">
              <a16:predDERef xmlns:a16="http://schemas.microsoft.com/office/drawing/2014/main" pred="{F0F9B848-7001-40BA-B329-2048DE376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4" name="Image 361">
          <a:extLst>
            <a:ext uri="{FF2B5EF4-FFF2-40B4-BE49-F238E27FC236}">
              <a16:creationId xmlns:a16="http://schemas.microsoft.com/office/drawing/2014/main" id="{0811A7CA-0E58-4B52-9A32-6A53666FA189}"/>
            </a:ext>
            <a:ext uri="{147F2762-F138-4A5C-976F-8EAC2B608ADB}">
              <a16:predDERef xmlns:a16="http://schemas.microsoft.com/office/drawing/2014/main" pred="{FCDE43FB-6AC5-4AA6-B1ED-B081B45F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5" name="Image 362">
          <a:extLst>
            <a:ext uri="{FF2B5EF4-FFF2-40B4-BE49-F238E27FC236}">
              <a16:creationId xmlns:a16="http://schemas.microsoft.com/office/drawing/2014/main" id="{C868FB8A-C501-43A7-A370-EDE9A83E1518}"/>
            </a:ext>
            <a:ext uri="{147F2762-F138-4A5C-976F-8EAC2B608ADB}">
              <a16:predDERef xmlns:a16="http://schemas.microsoft.com/office/drawing/2014/main" pred="{5C45E5B8-4271-414D-83FC-6CF20A6C0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6" name="Image 363">
          <a:extLst>
            <a:ext uri="{FF2B5EF4-FFF2-40B4-BE49-F238E27FC236}">
              <a16:creationId xmlns:a16="http://schemas.microsoft.com/office/drawing/2014/main" id="{ECE9776B-C263-4B34-B1BD-F8A6F335A586}"/>
            </a:ext>
            <a:ext uri="{147F2762-F138-4A5C-976F-8EAC2B608ADB}">
              <a16:predDERef xmlns:a16="http://schemas.microsoft.com/office/drawing/2014/main" pred="{08B98833-D009-459D-B867-C6860EFE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7" name="Image 373">
          <a:extLst>
            <a:ext uri="{FF2B5EF4-FFF2-40B4-BE49-F238E27FC236}">
              <a16:creationId xmlns:a16="http://schemas.microsoft.com/office/drawing/2014/main" id="{A6DD1561-7717-494D-B905-FCAEF7D19DAB}"/>
            </a:ext>
            <a:ext uri="{147F2762-F138-4A5C-976F-8EAC2B608ADB}">
              <a16:predDERef xmlns:a16="http://schemas.microsoft.com/office/drawing/2014/main" pred="{1BF41C4B-F637-4DBE-96CA-2E7C6D74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8" name="Image 376">
          <a:extLst>
            <a:ext uri="{FF2B5EF4-FFF2-40B4-BE49-F238E27FC236}">
              <a16:creationId xmlns:a16="http://schemas.microsoft.com/office/drawing/2014/main" id="{869A080A-976E-4933-B267-9E8968918BA4}"/>
            </a:ext>
            <a:ext uri="{147F2762-F138-4A5C-976F-8EAC2B608ADB}">
              <a16:predDERef xmlns:a16="http://schemas.microsoft.com/office/drawing/2014/main" pred="{F9621F99-F66B-437B-B67E-6C8B8C2F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89" name="Image 377">
          <a:extLst>
            <a:ext uri="{FF2B5EF4-FFF2-40B4-BE49-F238E27FC236}">
              <a16:creationId xmlns:a16="http://schemas.microsoft.com/office/drawing/2014/main" id="{51EBB13C-8B31-4F98-A3DC-1C047EB68FC6}"/>
            </a:ext>
            <a:ext uri="{147F2762-F138-4A5C-976F-8EAC2B608ADB}">
              <a16:predDERef xmlns:a16="http://schemas.microsoft.com/office/drawing/2014/main" pred="{701F7E5C-C911-4276-97FE-B4439ECE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0" name="Image 420">
          <a:extLst>
            <a:ext uri="{FF2B5EF4-FFF2-40B4-BE49-F238E27FC236}">
              <a16:creationId xmlns:a16="http://schemas.microsoft.com/office/drawing/2014/main" id="{733BF842-1188-40C9-B9C8-A7751B1981D2}"/>
            </a:ext>
            <a:ext uri="{147F2762-F138-4A5C-976F-8EAC2B608ADB}">
              <a16:predDERef xmlns:a16="http://schemas.microsoft.com/office/drawing/2014/main" pred="{A2AF31CE-8CE3-4CB2-8044-05DF6528E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1" name="Image 421">
          <a:extLst>
            <a:ext uri="{FF2B5EF4-FFF2-40B4-BE49-F238E27FC236}">
              <a16:creationId xmlns:a16="http://schemas.microsoft.com/office/drawing/2014/main" id="{4AAB8C99-72B5-421D-8F84-34EE30B61847}"/>
            </a:ext>
            <a:ext uri="{147F2762-F138-4A5C-976F-8EAC2B608ADB}">
              <a16:predDERef xmlns:a16="http://schemas.microsoft.com/office/drawing/2014/main" pred="{B09163DD-E4E4-4824-BE45-8E5A27DA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2" name="Image 422">
          <a:extLst>
            <a:ext uri="{FF2B5EF4-FFF2-40B4-BE49-F238E27FC236}">
              <a16:creationId xmlns:a16="http://schemas.microsoft.com/office/drawing/2014/main" id="{4CE34DC7-53EA-4E91-B3A0-17DF998320F1}"/>
            </a:ext>
            <a:ext uri="{147F2762-F138-4A5C-976F-8EAC2B608ADB}">
              <a16:predDERef xmlns:a16="http://schemas.microsoft.com/office/drawing/2014/main" pred="{BA5359B4-E301-4A7B-AA41-E0D2CCB7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3" name="Image 447">
          <a:extLst>
            <a:ext uri="{FF2B5EF4-FFF2-40B4-BE49-F238E27FC236}">
              <a16:creationId xmlns:a16="http://schemas.microsoft.com/office/drawing/2014/main" id="{BC745606-6847-421C-ABBA-BF2EE1BA57A7}"/>
            </a:ext>
            <a:ext uri="{147F2762-F138-4A5C-976F-8EAC2B608ADB}">
              <a16:predDERef xmlns:a16="http://schemas.microsoft.com/office/drawing/2014/main" pred="{83CE862B-8040-4F42-A176-77D413B1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4" name="Image 450">
          <a:extLst>
            <a:ext uri="{FF2B5EF4-FFF2-40B4-BE49-F238E27FC236}">
              <a16:creationId xmlns:a16="http://schemas.microsoft.com/office/drawing/2014/main" id="{35FA1D88-14F4-435F-9B58-6FBDBE479446}"/>
            </a:ext>
            <a:ext uri="{147F2762-F138-4A5C-976F-8EAC2B608ADB}">
              <a16:predDERef xmlns:a16="http://schemas.microsoft.com/office/drawing/2014/main" pred="{C19D8084-91A2-40D8-8D62-8A53864C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5" name="Image 451">
          <a:extLst>
            <a:ext uri="{FF2B5EF4-FFF2-40B4-BE49-F238E27FC236}">
              <a16:creationId xmlns:a16="http://schemas.microsoft.com/office/drawing/2014/main" id="{84EA1D37-4D64-472C-82D8-EF4685C2631B}"/>
            </a:ext>
            <a:ext uri="{147F2762-F138-4A5C-976F-8EAC2B608ADB}">
              <a16:predDERef xmlns:a16="http://schemas.microsoft.com/office/drawing/2014/main" pred="{0A7C67CF-BB12-4C48-AA9F-CC9AD516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6" name="Image 465">
          <a:extLst>
            <a:ext uri="{FF2B5EF4-FFF2-40B4-BE49-F238E27FC236}">
              <a16:creationId xmlns:a16="http://schemas.microsoft.com/office/drawing/2014/main" id="{94FEB30D-4D98-4615-A88E-C7499F9C45C5}"/>
            </a:ext>
            <a:ext uri="{147F2762-F138-4A5C-976F-8EAC2B608ADB}">
              <a16:predDERef xmlns:a16="http://schemas.microsoft.com/office/drawing/2014/main" pred="{0C5814A3-8F4B-424E-BC69-BC6D6E873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7" name="Image 466">
          <a:extLst>
            <a:ext uri="{FF2B5EF4-FFF2-40B4-BE49-F238E27FC236}">
              <a16:creationId xmlns:a16="http://schemas.microsoft.com/office/drawing/2014/main" id="{926CB8DE-8CCE-41F2-B779-B72532A3ED2F}"/>
            </a:ext>
            <a:ext uri="{147F2762-F138-4A5C-976F-8EAC2B608ADB}">
              <a16:predDERef xmlns:a16="http://schemas.microsoft.com/office/drawing/2014/main" pred="{1C72B23A-C28D-42D5-838D-FC2E9915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8" name="Image 467">
          <a:extLst>
            <a:ext uri="{FF2B5EF4-FFF2-40B4-BE49-F238E27FC236}">
              <a16:creationId xmlns:a16="http://schemas.microsoft.com/office/drawing/2014/main" id="{D92FABE1-B330-461B-AF25-380551E93752}"/>
            </a:ext>
            <a:ext uri="{147F2762-F138-4A5C-976F-8EAC2B608ADB}">
              <a16:predDERef xmlns:a16="http://schemas.microsoft.com/office/drawing/2014/main" pred="{A2AC937A-9824-49F1-8466-C22C9D052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699" name="Image 477">
          <a:extLst>
            <a:ext uri="{FF2B5EF4-FFF2-40B4-BE49-F238E27FC236}">
              <a16:creationId xmlns:a16="http://schemas.microsoft.com/office/drawing/2014/main" id="{43512A7F-98EF-403E-A3F9-568F06F5A11D}"/>
            </a:ext>
            <a:ext uri="{147F2762-F138-4A5C-976F-8EAC2B608ADB}">
              <a16:predDERef xmlns:a16="http://schemas.microsoft.com/office/drawing/2014/main" pred="{9F010FDB-71DA-4630-8F80-CC8D51101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0" name="Image 480">
          <a:extLst>
            <a:ext uri="{FF2B5EF4-FFF2-40B4-BE49-F238E27FC236}">
              <a16:creationId xmlns:a16="http://schemas.microsoft.com/office/drawing/2014/main" id="{AF172205-1533-4CD2-A10B-5FA6D5A20699}"/>
            </a:ext>
            <a:ext uri="{147F2762-F138-4A5C-976F-8EAC2B608ADB}">
              <a16:predDERef xmlns:a16="http://schemas.microsoft.com/office/drawing/2014/main" pred="{4EA2F773-B805-40C4-95ED-E12AB5A53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1" name="Image 481">
          <a:extLst>
            <a:ext uri="{FF2B5EF4-FFF2-40B4-BE49-F238E27FC236}">
              <a16:creationId xmlns:a16="http://schemas.microsoft.com/office/drawing/2014/main" id="{35333A61-5452-4ACD-972E-1CAAD0AEDE31}"/>
            </a:ext>
            <a:ext uri="{147F2762-F138-4A5C-976F-8EAC2B608ADB}">
              <a16:predDERef xmlns:a16="http://schemas.microsoft.com/office/drawing/2014/main" pred="{6CFBAC9B-D6B3-4DD4-99A4-712CE97D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2" name="Image 498">
          <a:extLst>
            <a:ext uri="{FF2B5EF4-FFF2-40B4-BE49-F238E27FC236}">
              <a16:creationId xmlns:a16="http://schemas.microsoft.com/office/drawing/2014/main" id="{54EC8117-857E-4549-A890-B35D0D48A22B}"/>
            </a:ext>
            <a:ext uri="{147F2762-F138-4A5C-976F-8EAC2B608ADB}">
              <a16:predDERef xmlns:a16="http://schemas.microsoft.com/office/drawing/2014/main" pred="{B29B5F13-F607-4BF4-8B14-EABB8B6BF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3" name="Image 501">
          <a:extLst>
            <a:ext uri="{FF2B5EF4-FFF2-40B4-BE49-F238E27FC236}">
              <a16:creationId xmlns:a16="http://schemas.microsoft.com/office/drawing/2014/main" id="{C7BAB3FC-1464-4BD2-AA2A-4E0F1A0F20AB}"/>
            </a:ext>
            <a:ext uri="{147F2762-F138-4A5C-976F-8EAC2B608ADB}">
              <a16:predDERef xmlns:a16="http://schemas.microsoft.com/office/drawing/2014/main" pred="{0705B4B4-F32C-4AC4-B305-ABD35023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4" name="Image 502">
          <a:extLst>
            <a:ext uri="{FF2B5EF4-FFF2-40B4-BE49-F238E27FC236}">
              <a16:creationId xmlns:a16="http://schemas.microsoft.com/office/drawing/2014/main" id="{675EEE20-8512-40AC-8C4F-662B2E7E09C4}"/>
            </a:ext>
            <a:ext uri="{147F2762-F138-4A5C-976F-8EAC2B608ADB}">
              <a16:predDERef xmlns:a16="http://schemas.microsoft.com/office/drawing/2014/main" pred="{8200A5EB-415F-4DB8-A62B-6FDD8A8AF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5" name="Image 516">
          <a:extLst>
            <a:ext uri="{FF2B5EF4-FFF2-40B4-BE49-F238E27FC236}">
              <a16:creationId xmlns:a16="http://schemas.microsoft.com/office/drawing/2014/main" id="{48C64A66-0788-4247-B890-ED156F911A3C}"/>
            </a:ext>
            <a:ext uri="{147F2762-F138-4A5C-976F-8EAC2B608ADB}">
              <a16:predDERef xmlns:a16="http://schemas.microsoft.com/office/drawing/2014/main" pred="{6A6364EE-5821-4D1E-9AB1-D4502402F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6" name="Image 517">
          <a:extLst>
            <a:ext uri="{FF2B5EF4-FFF2-40B4-BE49-F238E27FC236}">
              <a16:creationId xmlns:a16="http://schemas.microsoft.com/office/drawing/2014/main" id="{A1DF771A-179C-4BE8-BDD7-C5C18B8225AB}"/>
            </a:ext>
            <a:ext uri="{147F2762-F138-4A5C-976F-8EAC2B608ADB}">
              <a16:predDERef xmlns:a16="http://schemas.microsoft.com/office/drawing/2014/main" pred="{2959F10D-67B6-4983-B885-7C36EC2F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7" name="Image 518">
          <a:extLst>
            <a:ext uri="{FF2B5EF4-FFF2-40B4-BE49-F238E27FC236}">
              <a16:creationId xmlns:a16="http://schemas.microsoft.com/office/drawing/2014/main" id="{320CD4C7-C789-458F-8099-77CAD06FD3F8}"/>
            </a:ext>
            <a:ext uri="{147F2762-F138-4A5C-976F-8EAC2B608ADB}">
              <a16:predDERef xmlns:a16="http://schemas.microsoft.com/office/drawing/2014/main" pred="{E15450C5-F04A-4812-B2B8-7E6E5EFB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8" name="Image 525">
          <a:extLst>
            <a:ext uri="{FF2B5EF4-FFF2-40B4-BE49-F238E27FC236}">
              <a16:creationId xmlns:a16="http://schemas.microsoft.com/office/drawing/2014/main" id="{ACB281B0-5DAF-4790-8649-6A609BD83A0B}"/>
            </a:ext>
            <a:ext uri="{147F2762-F138-4A5C-976F-8EAC2B608ADB}">
              <a16:predDERef xmlns:a16="http://schemas.microsoft.com/office/drawing/2014/main" pred="{4F8CC663-853A-4309-9F08-BEAEA92A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09" name="Image 526">
          <a:extLst>
            <a:ext uri="{FF2B5EF4-FFF2-40B4-BE49-F238E27FC236}">
              <a16:creationId xmlns:a16="http://schemas.microsoft.com/office/drawing/2014/main" id="{7CF525CF-437E-4844-95F4-DA163C8E3D2C}"/>
            </a:ext>
            <a:ext uri="{147F2762-F138-4A5C-976F-8EAC2B608ADB}">
              <a16:predDERef xmlns:a16="http://schemas.microsoft.com/office/drawing/2014/main" pred="{947F1319-9F9F-407B-9BE6-10BED2A5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0" name="Image 527">
          <a:extLst>
            <a:ext uri="{FF2B5EF4-FFF2-40B4-BE49-F238E27FC236}">
              <a16:creationId xmlns:a16="http://schemas.microsoft.com/office/drawing/2014/main" id="{2D9EBF09-3596-4D54-BCEC-FF7F9BB544AE}"/>
            </a:ext>
            <a:ext uri="{147F2762-F138-4A5C-976F-8EAC2B608ADB}">
              <a16:predDERef xmlns:a16="http://schemas.microsoft.com/office/drawing/2014/main" pred="{A06608E0-7DF9-41A6-AB1A-8A893A7A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1" name="Image 528">
          <a:extLst>
            <a:ext uri="{FF2B5EF4-FFF2-40B4-BE49-F238E27FC236}">
              <a16:creationId xmlns:a16="http://schemas.microsoft.com/office/drawing/2014/main" id="{C300C7B4-69A7-479F-B0A1-2185DE401640}"/>
            </a:ext>
            <a:ext uri="{147F2762-F138-4A5C-976F-8EAC2B608ADB}">
              <a16:predDERef xmlns:a16="http://schemas.microsoft.com/office/drawing/2014/main" pred="{D97C2198-4E68-451F-8140-DF7AE8D4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2" name="Image 529">
          <a:extLst>
            <a:ext uri="{FF2B5EF4-FFF2-40B4-BE49-F238E27FC236}">
              <a16:creationId xmlns:a16="http://schemas.microsoft.com/office/drawing/2014/main" id="{2DC1A06E-1D94-4E1B-957A-49104EB0ABC0}"/>
            </a:ext>
            <a:ext uri="{147F2762-F138-4A5C-976F-8EAC2B608ADB}">
              <a16:predDERef xmlns:a16="http://schemas.microsoft.com/office/drawing/2014/main" pred="{54F94AEA-5D06-40F8-9A4D-54510313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3" name="Image 530">
          <a:extLst>
            <a:ext uri="{FF2B5EF4-FFF2-40B4-BE49-F238E27FC236}">
              <a16:creationId xmlns:a16="http://schemas.microsoft.com/office/drawing/2014/main" id="{2624B739-5376-470A-9431-4A0F5A88BE91}"/>
            </a:ext>
            <a:ext uri="{147F2762-F138-4A5C-976F-8EAC2B608ADB}">
              <a16:predDERef xmlns:a16="http://schemas.microsoft.com/office/drawing/2014/main" pred="{90BF1447-876C-4066-A05A-D3698F3F5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54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4" name="Image 394">
          <a:extLst>
            <a:ext uri="{FF2B5EF4-FFF2-40B4-BE49-F238E27FC236}">
              <a16:creationId xmlns:a16="http://schemas.microsoft.com/office/drawing/2014/main" id="{A15F2440-9D99-4185-A9F2-05849A8C47EC}"/>
            </a:ext>
            <a:ext uri="{147F2762-F138-4A5C-976F-8EAC2B608ADB}">
              <a16:predDERef xmlns:a16="http://schemas.microsoft.com/office/drawing/2014/main" pred="{A40C6E34-A540-4196-8910-E6FC5B00C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5" name="Image 397">
          <a:extLst>
            <a:ext uri="{FF2B5EF4-FFF2-40B4-BE49-F238E27FC236}">
              <a16:creationId xmlns:a16="http://schemas.microsoft.com/office/drawing/2014/main" id="{4DC4BEAF-E103-49A7-9354-1DC4C98C869C}"/>
            </a:ext>
            <a:ext uri="{147F2762-F138-4A5C-976F-8EAC2B608ADB}">
              <a16:predDERef xmlns:a16="http://schemas.microsoft.com/office/drawing/2014/main" pred="{FFA9A05C-23B6-43E6-9D66-DADA05BCC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6" name="Image 398">
          <a:extLst>
            <a:ext uri="{FF2B5EF4-FFF2-40B4-BE49-F238E27FC236}">
              <a16:creationId xmlns:a16="http://schemas.microsoft.com/office/drawing/2014/main" id="{09D20162-98B3-4A56-8052-1F115490C2B2}"/>
            </a:ext>
            <a:ext uri="{147F2762-F138-4A5C-976F-8EAC2B608ADB}">
              <a16:predDERef xmlns:a16="http://schemas.microsoft.com/office/drawing/2014/main" pred="{ABCB33E2-535E-41B2-868C-77A9DC70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7" name="Image 412">
          <a:extLst>
            <a:ext uri="{FF2B5EF4-FFF2-40B4-BE49-F238E27FC236}">
              <a16:creationId xmlns:a16="http://schemas.microsoft.com/office/drawing/2014/main" id="{977AE1B4-D065-4784-8E06-01C67C1C6A05}"/>
            </a:ext>
            <a:ext uri="{147F2762-F138-4A5C-976F-8EAC2B608ADB}">
              <a16:predDERef xmlns:a16="http://schemas.microsoft.com/office/drawing/2014/main" pred="{327ECD92-53DC-4B34-ADFD-3A2439A0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8" name="Image 413">
          <a:extLst>
            <a:ext uri="{FF2B5EF4-FFF2-40B4-BE49-F238E27FC236}">
              <a16:creationId xmlns:a16="http://schemas.microsoft.com/office/drawing/2014/main" id="{F725D0F1-7B4F-453C-856D-C5B8D9ABEDD6}"/>
            </a:ext>
            <a:ext uri="{147F2762-F138-4A5C-976F-8EAC2B608ADB}">
              <a16:predDERef xmlns:a16="http://schemas.microsoft.com/office/drawing/2014/main" pred="{5406C6E8-769A-4869-9F40-60927989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19" name="Image 414">
          <a:extLst>
            <a:ext uri="{FF2B5EF4-FFF2-40B4-BE49-F238E27FC236}">
              <a16:creationId xmlns:a16="http://schemas.microsoft.com/office/drawing/2014/main" id="{294BEBBA-7723-489D-BE0F-E6075CB2E1A6}"/>
            </a:ext>
            <a:ext uri="{147F2762-F138-4A5C-976F-8EAC2B608ADB}">
              <a16:predDERef xmlns:a16="http://schemas.microsoft.com/office/drawing/2014/main" pred="{87CF7601-63C8-4683-B206-FA150BD7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20" name="Image 424">
          <a:extLst>
            <a:ext uri="{FF2B5EF4-FFF2-40B4-BE49-F238E27FC236}">
              <a16:creationId xmlns:a16="http://schemas.microsoft.com/office/drawing/2014/main" id="{2F2422A6-223E-4C42-ACF7-6B8AF4D5CA85}"/>
            </a:ext>
            <a:ext uri="{147F2762-F138-4A5C-976F-8EAC2B608ADB}">
              <a16:predDERef xmlns:a16="http://schemas.microsoft.com/office/drawing/2014/main" pred="{C3CCE663-A234-4728-9665-94CDC446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21" name="Image 425">
          <a:extLst>
            <a:ext uri="{FF2B5EF4-FFF2-40B4-BE49-F238E27FC236}">
              <a16:creationId xmlns:a16="http://schemas.microsoft.com/office/drawing/2014/main" id="{353B9392-7B0D-4A81-AB70-2E6FF41F406F}"/>
            </a:ext>
            <a:ext uri="{147F2762-F138-4A5C-976F-8EAC2B608ADB}">
              <a16:predDERef xmlns:a16="http://schemas.microsoft.com/office/drawing/2014/main" pred="{61F5CB12-41C9-4906-8660-EDC4CEB73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22" name="Image 426">
          <a:extLst>
            <a:ext uri="{FF2B5EF4-FFF2-40B4-BE49-F238E27FC236}">
              <a16:creationId xmlns:a16="http://schemas.microsoft.com/office/drawing/2014/main" id="{0BC8DFD8-DE46-4157-8B35-996DD1FC13E0}"/>
            </a:ext>
            <a:ext uri="{147F2762-F138-4A5C-976F-8EAC2B608ADB}">
              <a16:predDERef xmlns:a16="http://schemas.microsoft.com/office/drawing/2014/main" pred="{F1E9E9D6-4A00-41E0-A508-682ABA3F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23" name="Image 550">
          <a:extLst>
            <a:ext uri="{FF2B5EF4-FFF2-40B4-BE49-F238E27FC236}">
              <a16:creationId xmlns:a16="http://schemas.microsoft.com/office/drawing/2014/main" id="{B99F804E-A6C5-4DFB-8933-3E14B096AA4F}"/>
            </a:ext>
            <a:ext uri="{147F2762-F138-4A5C-976F-8EAC2B608ADB}">
              <a16:predDERef xmlns:a16="http://schemas.microsoft.com/office/drawing/2014/main" pred="{F49F834E-97A0-4C62-837D-3BBC48A98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24" name="Image 551">
          <a:extLst>
            <a:ext uri="{FF2B5EF4-FFF2-40B4-BE49-F238E27FC236}">
              <a16:creationId xmlns:a16="http://schemas.microsoft.com/office/drawing/2014/main" id="{9A1E144F-2D55-4813-834D-2292A96388C6}"/>
            </a:ext>
            <a:ext uri="{147F2762-F138-4A5C-976F-8EAC2B608ADB}">
              <a16:predDERef xmlns:a16="http://schemas.microsoft.com/office/drawing/2014/main" pred="{8E971999-FFA3-4F83-BA27-532FBAEF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25" name="Image 552">
          <a:extLst>
            <a:ext uri="{FF2B5EF4-FFF2-40B4-BE49-F238E27FC236}">
              <a16:creationId xmlns:a16="http://schemas.microsoft.com/office/drawing/2014/main" id="{39BE4EC7-2D97-4E79-85E8-1EFD3CE75B35}"/>
            </a:ext>
            <a:ext uri="{147F2762-F138-4A5C-976F-8EAC2B608ADB}">
              <a16:predDERef xmlns:a16="http://schemas.microsoft.com/office/drawing/2014/main" pred="{5486F566-132C-4462-B9AB-546AC132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26" name="Image 562">
          <a:extLst>
            <a:ext uri="{FF2B5EF4-FFF2-40B4-BE49-F238E27FC236}">
              <a16:creationId xmlns:a16="http://schemas.microsoft.com/office/drawing/2014/main" id="{2AE10F1E-7BB7-4966-8B62-35081493F7DC}"/>
            </a:ext>
            <a:ext uri="{147F2762-F138-4A5C-976F-8EAC2B608ADB}">
              <a16:predDERef xmlns:a16="http://schemas.microsoft.com/office/drawing/2014/main" pred="{B493EA17-58E8-461B-928E-9AD75923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27" name="Image 563">
          <a:extLst>
            <a:ext uri="{FF2B5EF4-FFF2-40B4-BE49-F238E27FC236}">
              <a16:creationId xmlns:a16="http://schemas.microsoft.com/office/drawing/2014/main" id="{35F3F1F6-272E-49FA-B4AE-E86ADF36679B}"/>
            </a:ext>
            <a:ext uri="{147F2762-F138-4A5C-976F-8EAC2B608ADB}">
              <a16:predDERef xmlns:a16="http://schemas.microsoft.com/office/drawing/2014/main" pred="{46C090C5-26E7-43EE-A7F5-4AC134D3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026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28" name="Image 564">
          <a:extLst>
            <a:ext uri="{FF2B5EF4-FFF2-40B4-BE49-F238E27FC236}">
              <a16:creationId xmlns:a16="http://schemas.microsoft.com/office/drawing/2014/main" id="{ECB091E4-AE95-4521-97DD-7A50C3763422}"/>
            </a:ext>
            <a:ext uri="{147F2762-F138-4A5C-976F-8EAC2B608ADB}">
              <a16:predDERef xmlns:a16="http://schemas.microsoft.com/office/drawing/2014/main" pred="{5B1410AE-FD30-4E3D-855C-990CEA3B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07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3729" name="Image 418">
          <a:extLst>
            <a:ext uri="{FF2B5EF4-FFF2-40B4-BE49-F238E27FC236}">
              <a16:creationId xmlns:a16="http://schemas.microsoft.com/office/drawing/2014/main" id="{35C77B77-E0B2-4326-8758-F9D4E03FC064}"/>
            </a:ext>
            <a:ext uri="{147F2762-F138-4A5C-976F-8EAC2B608ADB}">
              <a16:predDERef xmlns:a16="http://schemas.microsoft.com/office/drawing/2014/main" pred="{5347B240-7DFD-4CA5-927F-371674485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547500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3730" name="Image 419">
          <a:extLst>
            <a:ext uri="{FF2B5EF4-FFF2-40B4-BE49-F238E27FC236}">
              <a16:creationId xmlns:a16="http://schemas.microsoft.com/office/drawing/2014/main" id="{FFA3F0B7-972D-40CB-A857-68A3490DC3AB}"/>
            </a:ext>
            <a:ext uri="{147F2762-F138-4A5C-976F-8EAC2B608ADB}">
              <a16:predDERef xmlns:a16="http://schemas.microsoft.com/office/drawing/2014/main" pred="{98369F04-E286-42A3-99EA-039CFB8B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89547500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31" name="Image 394">
          <a:extLst>
            <a:ext uri="{FF2B5EF4-FFF2-40B4-BE49-F238E27FC236}">
              <a16:creationId xmlns:a16="http://schemas.microsoft.com/office/drawing/2014/main" id="{8405C671-3EE8-4C96-A422-8DE95FEC982A}"/>
            </a:ext>
            <a:ext uri="{147F2762-F138-4A5C-976F-8EAC2B608ADB}">
              <a16:predDERef xmlns:a16="http://schemas.microsoft.com/office/drawing/2014/main" pred="{5A01730D-82F5-4018-B25F-6E0432CD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32" name="Image 398">
          <a:extLst>
            <a:ext uri="{FF2B5EF4-FFF2-40B4-BE49-F238E27FC236}">
              <a16:creationId xmlns:a16="http://schemas.microsoft.com/office/drawing/2014/main" id="{8C225C4D-EF4A-4C25-A04F-28902798E15C}"/>
            </a:ext>
            <a:ext uri="{147F2762-F138-4A5C-976F-8EAC2B608ADB}">
              <a16:predDERef xmlns:a16="http://schemas.microsoft.com/office/drawing/2014/main" pred="{59D456B2-9578-403A-A6F7-A844989FD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33" name="Image 412">
          <a:extLst>
            <a:ext uri="{FF2B5EF4-FFF2-40B4-BE49-F238E27FC236}">
              <a16:creationId xmlns:a16="http://schemas.microsoft.com/office/drawing/2014/main" id="{A98B657B-6F97-4F00-A87E-4756532389C4}"/>
            </a:ext>
            <a:ext uri="{147F2762-F138-4A5C-976F-8EAC2B608ADB}">
              <a16:predDERef xmlns:a16="http://schemas.microsoft.com/office/drawing/2014/main" pred="{99048DF4-7E21-4746-83A4-7D27679D1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34" name="Image 414">
          <a:extLst>
            <a:ext uri="{FF2B5EF4-FFF2-40B4-BE49-F238E27FC236}">
              <a16:creationId xmlns:a16="http://schemas.microsoft.com/office/drawing/2014/main" id="{F3EE02D8-8A11-4EE5-877B-25E0A5489F54}"/>
            </a:ext>
            <a:ext uri="{147F2762-F138-4A5C-976F-8EAC2B608ADB}">
              <a16:predDERef xmlns:a16="http://schemas.microsoft.com/office/drawing/2014/main" pred="{28F4AD18-13A9-4CC8-8F06-0D0456D3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35" name="Image 424">
          <a:extLst>
            <a:ext uri="{FF2B5EF4-FFF2-40B4-BE49-F238E27FC236}">
              <a16:creationId xmlns:a16="http://schemas.microsoft.com/office/drawing/2014/main" id="{6C52E17B-C8C4-4CBF-992A-A927B4233A3B}"/>
            </a:ext>
            <a:ext uri="{147F2762-F138-4A5C-976F-8EAC2B608ADB}">
              <a16:predDERef xmlns:a16="http://schemas.microsoft.com/office/drawing/2014/main" pred="{B7F2A2D1-CD42-4BCE-814F-ED7A9DF83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36" name="Image 426">
          <a:extLst>
            <a:ext uri="{FF2B5EF4-FFF2-40B4-BE49-F238E27FC236}">
              <a16:creationId xmlns:a16="http://schemas.microsoft.com/office/drawing/2014/main" id="{D194E572-FDCF-40E9-B6B8-16A687B3164A}"/>
            </a:ext>
            <a:ext uri="{147F2762-F138-4A5C-976F-8EAC2B608ADB}">
              <a16:predDERef xmlns:a16="http://schemas.microsoft.com/office/drawing/2014/main" pred="{CA441F30-EC72-4B40-B04E-D74AC4950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37" name="Image 550">
          <a:extLst>
            <a:ext uri="{FF2B5EF4-FFF2-40B4-BE49-F238E27FC236}">
              <a16:creationId xmlns:a16="http://schemas.microsoft.com/office/drawing/2014/main" id="{BF8250BE-5BE9-490D-B349-8CB8A6CEBD7B}"/>
            </a:ext>
            <a:ext uri="{147F2762-F138-4A5C-976F-8EAC2B608ADB}">
              <a16:predDERef xmlns:a16="http://schemas.microsoft.com/office/drawing/2014/main" pred="{B4F040BB-CB82-482D-A1FE-45B514A5C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38" name="Image 552">
          <a:extLst>
            <a:ext uri="{FF2B5EF4-FFF2-40B4-BE49-F238E27FC236}">
              <a16:creationId xmlns:a16="http://schemas.microsoft.com/office/drawing/2014/main" id="{534F838C-8847-4FAB-99A3-9E532CEF5CAC}"/>
            </a:ext>
            <a:ext uri="{147F2762-F138-4A5C-976F-8EAC2B608ADB}">
              <a16:predDERef xmlns:a16="http://schemas.microsoft.com/office/drawing/2014/main" pred="{5CDFBCBC-1003-42AB-BCE7-3BD2CD30B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39" name="Image 562">
          <a:extLst>
            <a:ext uri="{FF2B5EF4-FFF2-40B4-BE49-F238E27FC236}">
              <a16:creationId xmlns:a16="http://schemas.microsoft.com/office/drawing/2014/main" id="{17A8280A-9346-4538-B983-E5CB78615FBA}"/>
            </a:ext>
            <a:ext uri="{147F2762-F138-4A5C-976F-8EAC2B608ADB}">
              <a16:predDERef xmlns:a16="http://schemas.microsoft.com/office/drawing/2014/main" pred="{2359CFAC-D580-4E42-B7FA-96BF4B3D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0" name="Image 564">
          <a:extLst>
            <a:ext uri="{FF2B5EF4-FFF2-40B4-BE49-F238E27FC236}">
              <a16:creationId xmlns:a16="http://schemas.microsoft.com/office/drawing/2014/main" id="{C6A59FC9-F940-481D-8AD7-AFAB2584825A}"/>
            </a:ext>
            <a:ext uri="{147F2762-F138-4A5C-976F-8EAC2B608ADB}">
              <a16:predDERef xmlns:a16="http://schemas.microsoft.com/office/drawing/2014/main" pred="{2B6C4A77-9CBA-4EFD-9ABB-672A7EB36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1" name="Image 574">
          <a:extLst>
            <a:ext uri="{FF2B5EF4-FFF2-40B4-BE49-F238E27FC236}">
              <a16:creationId xmlns:a16="http://schemas.microsoft.com/office/drawing/2014/main" id="{A7FACB6E-1367-4D71-A500-D2EBB2E7CF10}"/>
            </a:ext>
            <a:ext uri="{147F2762-F138-4A5C-976F-8EAC2B608ADB}">
              <a16:predDERef xmlns:a16="http://schemas.microsoft.com/office/drawing/2014/main" pred="{67E85D98-9679-4CD1-AFA9-A2D8BD012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2" name="Image 575">
          <a:extLst>
            <a:ext uri="{FF2B5EF4-FFF2-40B4-BE49-F238E27FC236}">
              <a16:creationId xmlns:a16="http://schemas.microsoft.com/office/drawing/2014/main" id="{C2C8EE2F-9EE4-43CD-BDB8-54A618713A90}"/>
            </a:ext>
            <a:ext uri="{147F2762-F138-4A5C-976F-8EAC2B608ADB}">
              <a16:predDERef xmlns:a16="http://schemas.microsoft.com/office/drawing/2014/main" pred="{2625DCFC-FBD4-417B-90D3-89EC321AD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478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3" name="Image 634">
          <a:extLst>
            <a:ext uri="{FF2B5EF4-FFF2-40B4-BE49-F238E27FC236}">
              <a16:creationId xmlns:a16="http://schemas.microsoft.com/office/drawing/2014/main" id="{137DCC4B-7E88-475F-BC57-A130F7B2EFE0}"/>
            </a:ext>
            <a:ext uri="{147F2762-F138-4A5C-976F-8EAC2B608ADB}">
              <a16:predDERef xmlns:a16="http://schemas.microsoft.com/office/drawing/2014/main" pred="{404A4CAC-3C56-4300-89D5-D6D22AAAE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4" name="Image 636">
          <a:extLst>
            <a:ext uri="{FF2B5EF4-FFF2-40B4-BE49-F238E27FC236}">
              <a16:creationId xmlns:a16="http://schemas.microsoft.com/office/drawing/2014/main" id="{4093D9BB-BF7E-4DCC-891D-0651AC1C474F}"/>
            </a:ext>
            <a:ext uri="{147F2762-F138-4A5C-976F-8EAC2B608ADB}">
              <a16:predDERef xmlns:a16="http://schemas.microsoft.com/office/drawing/2014/main" pred="{5FEC8B50-42B7-437C-A504-B39BA0EE6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5" name="Image 645">
          <a:extLst>
            <a:ext uri="{FF2B5EF4-FFF2-40B4-BE49-F238E27FC236}">
              <a16:creationId xmlns:a16="http://schemas.microsoft.com/office/drawing/2014/main" id="{B4E03FEB-9375-458E-98B1-84C209504E06}"/>
            </a:ext>
            <a:ext uri="{147F2762-F138-4A5C-976F-8EAC2B608ADB}">
              <a16:predDERef xmlns:a16="http://schemas.microsoft.com/office/drawing/2014/main" pred="{A63F5C7F-166E-4BF4-83A5-829A84406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6" name="Image 646">
          <a:extLst>
            <a:ext uri="{FF2B5EF4-FFF2-40B4-BE49-F238E27FC236}">
              <a16:creationId xmlns:a16="http://schemas.microsoft.com/office/drawing/2014/main" id="{CE15AE3F-5D92-497C-83B9-69386D3BFEBF}"/>
            </a:ext>
            <a:ext uri="{147F2762-F138-4A5C-976F-8EAC2B608ADB}">
              <a16:predDERef xmlns:a16="http://schemas.microsoft.com/office/drawing/2014/main" pred="{FC0A3D5D-AFDF-45C3-8486-BDDE199A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7" name="Image 651">
          <a:extLst>
            <a:ext uri="{FF2B5EF4-FFF2-40B4-BE49-F238E27FC236}">
              <a16:creationId xmlns:a16="http://schemas.microsoft.com/office/drawing/2014/main" id="{6C9DBAF4-0F81-4DA1-916A-BD6E7A40E3A2}"/>
            </a:ext>
            <a:ext uri="{147F2762-F138-4A5C-976F-8EAC2B608ADB}">
              <a16:predDERef xmlns:a16="http://schemas.microsoft.com/office/drawing/2014/main" pred="{8091CA34-153B-4159-8E29-C33E51CC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8" name="Image 652">
          <a:extLst>
            <a:ext uri="{FF2B5EF4-FFF2-40B4-BE49-F238E27FC236}">
              <a16:creationId xmlns:a16="http://schemas.microsoft.com/office/drawing/2014/main" id="{98A8A09B-1E27-486D-8967-2481315D580E}"/>
            </a:ext>
            <a:ext uri="{147F2762-F138-4A5C-976F-8EAC2B608ADB}">
              <a16:predDERef xmlns:a16="http://schemas.microsoft.com/office/drawing/2014/main" pred="{056B1A4A-F277-43E7-87B6-B7B0AC9AF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49" name="Image 659">
          <a:extLst>
            <a:ext uri="{FF2B5EF4-FFF2-40B4-BE49-F238E27FC236}">
              <a16:creationId xmlns:a16="http://schemas.microsoft.com/office/drawing/2014/main" id="{1410EC80-BFE9-4789-A596-CB6D3248AC79}"/>
            </a:ext>
            <a:ext uri="{147F2762-F138-4A5C-976F-8EAC2B608ADB}">
              <a16:predDERef xmlns:a16="http://schemas.microsoft.com/office/drawing/2014/main" pred="{42BE9322-21FE-4C6D-A477-E1267A16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50" name="Image 660">
          <a:extLst>
            <a:ext uri="{FF2B5EF4-FFF2-40B4-BE49-F238E27FC236}">
              <a16:creationId xmlns:a16="http://schemas.microsoft.com/office/drawing/2014/main" id="{47BA9720-12DF-427B-AE4D-A6E36D6CC8C4}"/>
            </a:ext>
            <a:ext uri="{147F2762-F138-4A5C-976F-8EAC2B608ADB}">
              <a16:predDERef xmlns:a16="http://schemas.microsoft.com/office/drawing/2014/main" pred="{10825F23-9D07-415D-AA46-192E7D02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51" name="Image 667">
          <a:extLst>
            <a:ext uri="{FF2B5EF4-FFF2-40B4-BE49-F238E27FC236}">
              <a16:creationId xmlns:a16="http://schemas.microsoft.com/office/drawing/2014/main" id="{2A37FD5E-5487-488E-8CB6-3083EE152F99}"/>
            </a:ext>
            <a:ext uri="{147F2762-F138-4A5C-976F-8EAC2B608ADB}">
              <a16:predDERef xmlns:a16="http://schemas.microsoft.com/office/drawing/2014/main" pred="{BA206290-E1B3-4973-8FFE-6F930DBA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52" name="Image 668">
          <a:extLst>
            <a:ext uri="{FF2B5EF4-FFF2-40B4-BE49-F238E27FC236}">
              <a16:creationId xmlns:a16="http://schemas.microsoft.com/office/drawing/2014/main" id="{C648FAE5-797D-4D06-8732-ABBDE9E68F85}"/>
            </a:ext>
            <a:ext uri="{147F2762-F138-4A5C-976F-8EAC2B608ADB}">
              <a16:predDERef xmlns:a16="http://schemas.microsoft.com/office/drawing/2014/main" pred="{07E16176-E2ED-4720-8F43-8A4FAB7F6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53" name="Image 675">
          <a:extLst>
            <a:ext uri="{FF2B5EF4-FFF2-40B4-BE49-F238E27FC236}">
              <a16:creationId xmlns:a16="http://schemas.microsoft.com/office/drawing/2014/main" id="{F3606B34-45CA-4E7F-9438-E5AFCF08D9DB}"/>
            </a:ext>
            <a:ext uri="{147F2762-F138-4A5C-976F-8EAC2B608ADB}">
              <a16:predDERef xmlns:a16="http://schemas.microsoft.com/office/drawing/2014/main" pred="{EF4ABD92-D9F0-4B36-BBEB-EAEDBD31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54" name="Image 676">
          <a:extLst>
            <a:ext uri="{FF2B5EF4-FFF2-40B4-BE49-F238E27FC236}">
              <a16:creationId xmlns:a16="http://schemas.microsoft.com/office/drawing/2014/main" id="{CEE9B567-C4CE-494A-AA68-C81E9EA820DE}"/>
            </a:ext>
            <a:ext uri="{147F2762-F138-4A5C-976F-8EAC2B608ADB}">
              <a16:predDERef xmlns:a16="http://schemas.microsoft.com/office/drawing/2014/main" pred="{BBF0BA31-2ECB-469D-AB8C-6729E63F4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216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755" name="Image 729">
          <a:extLst>
            <a:ext uri="{FF2B5EF4-FFF2-40B4-BE49-F238E27FC236}">
              <a16:creationId xmlns:a16="http://schemas.microsoft.com/office/drawing/2014/main" id="{4261E668-1D79-493A-8E56-FC6AF70D1A1A}"/>
            </a:ext>
            <a:ext uri="{147F2762-F138-4A5C-976F-8EAC2B608ADB}">
              <a16:predDERef xmlns:a16="http://schemas.microsoft.com/office/drawing/2014/main" pred="{21A709E3-9654-4EB2-9D6C-AD309AB37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950243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56" name="Image 398">
          <a:extLst>
            <a:ext uri="{FF2B5EF4-FFF2-40B4-BE49-F238E27FC236}">
              <a16:creationId xmlns:a16="http://schemas.microsoft.com/office/drawing/2014/main" id="{25A33BFB-1CDB-4E4B-A570-2A3CF5BE5B84}"/>
            </a:ext>
            <a:ext uri="{147F2762-F138-4A5C-976F-8EAC2B608ADB}">
              <a16:predDERef xmlns:a16="http://schemas.microsoft.com/office/drawing/2014/main" pred="{BB63E2AD-AB19-48F5-8C17-06348D9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57" name="Image 414">
          <a:extLst>
            <a:ext uri="{FF2B5EF4-FFF2-40B4-BE49-F238E27FC236}">
              <a16:creationId xmlns:a16="http://schemas.microsoft.com/office/drawing/2014/main" id="{F6706BAA-0048-4DD9-82F9-52C03F3DE06A}"/>
            </a:ext>
            <a:ext uri="{147F2762-F138-4A5C-976F-8EAC2B608ADB}">
              <a16:predDERef xmlns:a16="http://schemas.microsoft.com/office/drawing/2014/main" pred="{CAEEE399-ECDE-4667-8323-DB6BEB10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58" name="Image 426">
          <a:extLst>
            <a:ext uri="{FF2B5EF4-FFF2-40B4-BE49-F238E27FC236}">
              <a16:creationId xmlns:a16="http://schemas.microsoft.com/office/drawing/2014/main" id="{FBE18D8F-590D-47EC-8882-CBC54B60B9A7}"/>
            </a:ext>
            <a:ext uri="{147F2762-F138-4A5C-976F-8EAC2B608ADB}">
              <a16:predDERef xmlns:a16="http://schemas.microsoft.com/office/drawing/2014/main" pred="{B8252023-5D36-4E9D-A9F9-5DA2E94CC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59" name="Image 552">
          <a:extLst>
            <a:ext uri="{FF2B5EF4-FFF2-40B4-BE49-F238E27FC236}">
              <a16:creationId xmlns:a16="http://schemas.microsoft.com/office/drawing/2014/main" id="{224CEF27-1CDF-45D2-8598-58F45516F76B}"/>
            </a:ext>
            <a:ext uri="{147F2762-F138-4A5C-976F-8EAC2B608ADB}">
              <a16:predDERef xmlns:a16="http://schemas.microsoft.com/office/drawing/2014/main" pred="{07576C6C-CB08-47F3-93C0-9952DDF74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0" name="Image 564">
          <a:extLst>
            <a:ext uri="{FF2B5EF4-FFF2-40B4-BE49-F238E27FC236}">
              <a16:creationId xmlns:a16="http://schemas.microsoft.com/office/drawing/2014/main" id="{831431AF-C922-492B-A897-2927E699E5AF}"/>
            </a:ext>
            <a:ext uri="{147F2762-F138-4A5C-976F-8EAC2B608ADB}">
              <a16:predDERef xmlns:a16="http://schemas.microsoft.com/office/drawing/2014/main" pred="{274DA772-4493-4433-8B38-89944CCE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1" name="Image 578">
          <a:extLst>
            <a:ext uri="{FF2B5EF4-FFF2-40B4-BE49-F238E27FC236}">
              <a16:creationId xmlns:a16="http://schemas.microsoft.com/office/drawing/2014/main" id="{04F29EC2-7931-4312-831B-1F6ED288A558}"/>
            </a:ext>
            <a:ext uri="{147F2762-F138-4A5C-976F-8EAC2B608ADB}">
              <a16:predDERef xmlns:a16="http://schemas.microsoft.com/office/drawing/2014/main" pred="{74A79196-C25D-42CC-A60B-51143659A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0977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2" name="Image 4">
          <a:extLst>
            <a:ext uri="{FF2B5EF4-FFF2-40B4-BE49-F238E27FC236}">
              <a16:creationId xmlns:a16="http://schemas.microsoft.com/office/drawing/2014/main" id="{56542355-77DB-47AF-8C8F-7CA5E251A147}"/>
            </a:ext>
            <a:ext uri="{147F2762-F138-4A5C-976F-8EAC2B608ADB}">
              <a16:predDERef xmlns:a16="http://schemas.microsoft.com/office/drawing/2014/main" pred="{94E1B99B-23A0-46A5-BBAE-B3548C932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3" name="Image 7">
          <a:extLst>
            <a:ext uri="{FF2B5EF4-FFF2-40B4-BE49-F238E27FC236}">
              <a16:creationId xmlns:a16="http://schemas.microsoft.com/office/drawing/2014/main" id="{021F69BE-1AC3-4C76-8CE7-6F951BD8FCE9}"/>
            </a:ext>
            <a:ext uri="{147F2762-F138-4A5C-976F-8EAC2B608ADB}">
              <a16:predDERef xmlns:a16="http://schemas.microsoft.com/office/drawing/2014/main" pred="{09D5BF2F-E77F-4981-AFDF-E85C805B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4" name="Image 10">
          <a:extLst>
            <a:ext uri="{FF2B5EF4-FFF2-40B4-BE49-F238E27FC236}">
              <a16:creationId xmlns:a16="http://schemas.microsoft.com/office/drawing/2014/main" id="{F4BF1FCF-A9B4-422B-B889-4EBF960B0645}"/>
            </a:ext>
            <a:ext uri="{147F2762-F138-4A5C-976F-8EAC2B608ADB}">
              <a16:predDERef xmlns:a16="http://schemas.microsoft.com/office/drawing/2014/main" pred="{D86CF08E-24F9-480F-831F-4A65DFDE1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5" name="Image 37">
          <a:extLst>
            <a:ext uri="{FF2B5EF4-FFF2-40B4-BE49-F238E27FC236}">
              <a16:creationId xmlns:a16="http://schemas.microsoft.com/office/drawing/2014/main" id="{3A6A6943-75C8-435D-B2EE-928EA17C4B03}"/>
            </a:ext>
            <a:ext uri="{147F2762-F138-4A5C-976F-8EAC2B608ADB}">
              <a16:predDERef xmlns:a16="http://schemas.microsoft.com/office/drawing/2014/main" pred="{26AB0362-9341-4643-9385-6917093D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6" name="Image 40">
          <a:extLst>
            <a:ext uri="{FF2B5EF4-FFF2-40B4-BE49-F238E27FC236}">
              <a16:creationId xmlns:a16="http://schemas.microsoft.com/office/drawing/2014/main" id="{5CF4D707-9900-4BF8-934A-5A7D48E4EDFE}"/>
            </a:ext>
            <a:ext uri="{147F2762-F138-4A5C-976F-8EAC2B608ADB}">
              <a16:predDERef xmlns:a16="http://schemas.microsoft.com/office/drawing/2014/main" pred="{A51DFEEA-2CC6-427F-BA77-ED1BB584C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7" name="Image 41">
          <a:extLst>
            <a:ext uri="{FF2B5EF4-FFF2-40B4-BE49-F238E27FC236}">
              <a16:creationId xmlns:a16="http://schemas.microsoft.com/office/drawing/2014/main" id="{08834115-56EF-42D3-A469-C6F43DD8A8C2}"/>
            </a:ext>
            <a:ext uri="{147F2762-F138-4A5C-976F-8EAC2B608ADB}">
              <a16:predDERef xmlns:a16="http://schemas.microsoft.com/office/drawing/2014/main" pred="{174885EC-3EC1-4ABE-93BB-089466447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8" name="Image 55">
          <a:extLst>
            <a:ext uri="{FF2B5EF4-FFF2-40B4-BE49-F238E27FC236}">
              <a16:creationId xmlns:a16="http://schemas.microsoft.com/office/drawing/2014/main" id="{0FD07062-15A3-420A-B9DC-09D5AF743A5B}"/>
            </a:ext>
            <a:ext uri="{147F2762-F138-4A5C-976F-8EAC2B608ADB}">
              <a16:predDERef xmlns:a16="http://schemas.microsoft.com/office/drawing/2014/main" pred="{6355B041-5FC5-4714-88CD-A26797BF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69" name="Image 56">
          <a:extLst>
            <a:ext uri="{FF2B5EF4-FFF2-40B4-BE49-F238E27FC236}">
              <a16:creationId xmlns:a16="http://schemas.microsoft.com/office/drawing/2014/main" id="{6468771C-1933-4CDA-9112-815E1B7A2FD7}"/>
            </a:ext>
            <a:ext uri="{147F2762-F138-4A5C-976F-8EAC2B608ADB}">
              <a16:predDERef xmlns:a16="http://schemas.microsoft.com/office/drawing/2014/main" pred="{37B9BD0F-30F2-4A22-9431-56A5F4C1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0" name="Image 57">
          <a:extLst>
            <a:ext uri="{FF2B5EF4-FFF2-40B4-BE49-F238E27FC236}">
              <a16:creationId xmlns:a16="http://schemas.microsoft.com/office/drawing/2014/main" id="{D723B241-D0C2-4B6D-B6B5-6EC7B5B154A4}"/>
            </a:ext>
            <a:ext uri="{147F2762-F138-4A5C-976F-8EAC2B608ADB}">
              <a16:predDERef xmlns:a16="http://schemas.microsoft.com/office/drawing/2014/main" pred="{8A399F8C-084C-4F8F-91A8-A19E3E10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1" name="Image 67">
          <a:extLst>
            <a:ext uri="{FF2B5EF4-FFF2-40B4-BE49-F238E27FC236}">
              <a16:creationId xmlns:a16="http://schemas.microsoft.com/office/drawing/2014/main" id="{B57B67BF-43CE-4653-B95B-2E56B0C7E010}"/>
            </a:ext>
            <a:ext uri="{147F2762-F138-4A5C-976F-8EAC2B608ADB}">
              <a16:predDERef xmlns:a16="http://schemas.microsoft.com/office/drawing/2014/main" pred="{8E3061FC-BF97-4AAD-85DA-8CF8C3D9E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2" name="Image 70">
          <a:extLst>
            <a:ext uri="{FF2B5EF4-FFF2-40B4-BE49-F238E27FC236}">
              <a16:creationId xmlns:a16="http://schemas.microsoft.com/office/drawing/2014/main" id="{CD8264EF-3CFE-4DF9-8213-26DE5384CECC}"/>
            </a:ext>
            <a:ext uri="{147F2762-F138-4A5C-976F-8EAC2B608ADB}">
              <a16:predDERef xmlns:a16="http://schemas.microsoft.com/office/drawing/2014/main" pred="{D0896556-25C0-46FB-92FB-5EEBB8F5E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3" name="Image 71">
          <a:extLst>
            <a:ext uri="{FF2B5EF4-FFF2-40B4-BE49-F238E27FC236}">
              <a16:creationId xmlns:a16="http://schemas.microsoft.com/office/drawing/2014/main" id="{91BD6EF5-689F-4830-A54B-E665B9A3953F}"/>
            </a:ext>
            <a:ext uri="{147F2762-F138-4A5C-976F-8EAC2B608ADB}">
              <a16:predDERef xmlns:a16="http://schemas.microsoft.com/office/drawing/2014/main" pred="{B074FA31-27A3-44B6-9AD2-64EBB1C9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4" name="Image 88">
          <a:extLst>
            <a:ext uri="{FF2B5EF4-FFF2-40B4-BE49-F238E27FC236}">
              <a16:creationId xmlns:a16="http://schemas.microsoft.com/office/drawing/2014/main" id="{5518D18D-2DB7-4DF1-BD05-587682E88560}"/>
            </a:ext>
            <a:ext uri="{147F2762-F138-4A5C-976F-8EAC2B608ADB}">
              <a16:predDERef xmlns:a16="http://schemas.microsoft.com/office/drawing/2014/main" pred="{F83529AA-A394-45BA-8A8F-04D5C27D2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5" name="Image 91">
          <a:extLst>
            <a:ext uri="{FF2B5EF4-FFF2-40B4-BE49-F238E27FC236}">
              <a16:creationId xmlns:a16="http://schemas.microsoft.com/office/drawing/2014/main" id="{D5302749-D475-4124-86EF-87E9D0B21982}"/>
            </a:ext>
            <a:ext uri="{147F2762-F138-4A5C-976F-8EAC2B608ADB}">
              <a16:predDERef xmlns:a16="http://schemas.microsoft.com/office/drawing/2014/main" pred="{E371FB4D-D5D5-4CAB-9A32-A7B550D1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6" name="Image 92">
          <a:extLst>
            <a:ext uri="{FF2B5EF4-FFF2-40B4-BE49-F238E27FC236}">
              <a16:creationId xmlns:a16="http://schemas.microsoft.com/office/drawing/2014/main" id="{15C59EBE-B839-4627-87B4-7C64AA92CCF1}"/>
            </a:ext>
            <a:ext uri="{147F2762-F138-4A5C-976F-8EAC2B608ADB}">
              <a16:predDERef xmlns:a16="http://schemas.microsoft.com/office/drawing/2014/main" pred="{827C3365-52A9-403D-BD4D-4FE953557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7" name="Image 106">
          <a:extLst>
            <a:ext uri="{FF2B5EF4-FFF2-40B4-BE49-F238E27FC236}">
              <a16:creationId xmlns:a16="http://schemas.microsoft.com/office/drawing/2014/main" id="{823CBEC9-E238-400F-8518-313A1C2F80F8}"/>
            </a:ext>
            <a:ext uri="{147F2762-F138-4A5C-976F-8EAC2B608ADB}">
              <a16:predDERef xmlns:a16="http://schemas.microsoft.com/office/drawing/2014/main" pred="{5BBE13D0-1B7E-436D-AE08-CAA84C812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8" name="Image 107">
          <a:extLst>
            <a:ext uri="{FF2B5EF4-FFF2-40B4-BE49-F238E27FC236}">
              <a16:creationId xmlns:a16="http://schemas.microsoft.com/office/drawing/2014/main" id="{33DA69B8-7BB7-483B-8D01-BB175DCBCF31}"/>
            </a:ext>
            <a:ext uri="{147F2762-F138-4A5C-976F-8EAC2B608ADB}">
              <a16:predDERef xmlns:a16="http://schemas.microsoft.com/office/drawing/2014/main" pred="{2F3D1123-199A-42E7-BAED-2D860CBDA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79" name="Image 108">
          <a:extLst>
            <a:ext uri="{FF2B5EF4-FFF2-40B4-BE49-F238E27FC236}">
              <a16:creationId xmlns:a16="http://schemas.microsoft.com/office/drawing/2014/main" id="{B6C1B4A6-F07A-4D9A-AF76-F4780A546DB4}"/>
            </a:ext>
            <a:ext uri="{147F2762-F138-4A5C-976F-8EAC2B608ADB}">
              <a16:predDERef xmlns:a16="http://schemas.microsoft.com/office/drawing/2014/main" pred="{681B3CE1-DA11-4E67-85E1-E9955084E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0" name="Image 118">
          <a:extLst>
            <a:ext uri="{FF2B5EF4-FFF2-40B4-BE49-F238E27FC236}">
              <a16:creationId xmlns:a16="http://schemas.microsoft.com/office/drawing/2014/main" id="{5C6C8DF0-CF50-4251-AE51-1E8235F3A94D}"/>
            </a:ext>
            <a:ext uri="{147F2762-F138-4A5C-976F-8EAC2B608ADB}">
              <a16:predDERef xmlns:a16="http://schemas.microsoft.com/office/drawing/2014/main" pred="{C4E9EA6D-2EE5-4F58-A38E-D5201710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1" name="Image 121">
          <a:extLst>
            <a:ext uri="{FF2B5EF4-FFF2-40B4-BE49-F238E27FC236}">
              <a16:creationId xmlns:a16="http://schemas.microsoft.com/office/drawing/2014/main" id="{2594AEA9-C58D-4865-8E78-C486FAD03741}"/>
            </a:ext>
            <a:ext uri="{147F2762-F138-4A5C-976F-8EAC2B608ADB}">
              <a16:predDERef xmlns:a16="http://schemas.microsoft.com/office/drawing/2014/main" pred="{E1280A6B-1A11-49DF-9061-05FFEAE2E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2" name="Image 122">
          <a:extLst>
            <a:ext uri="{FF2B5EF4-FFF2-40B4-BE49-F238E27FC236}">
              <a16:creationId xmlns:a16="http://schemas.microsoft.com/office/drawing/2014/main" id="{05560AAD-6C46-4E76-AFFA-6BA33C93989C}"/>
            </a:ext>
            <a:ext uri="{147F2762-F138-4A5C-976F-8EAC2B608ADB}">
              <a16:predDERef xmlns:a16="http://schemas.microsoft.com/office/drawing/2014/main" pred="{F7C888B7-DB15-4FE9-9467-C2FF4CBC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3" name="Image 139">
          <a:extLst>
            <a:ext uri="{FF2B5EF4-FFF2-40B4-BE49-F238E27FC236}">
              <a16:creationId xmlns:a16="http://schemas.microsoft.com/office/drawing/2014/main" id="{246B1174-8ECD-47D9-8290-9C1BB36DE1FC}"/>
            </a:ext>
            <a:ext uri="{147F2762-F138-4A5C-976F-8EAC2B608ADB}">
              <a16:predDERef xmlns:a16="http://schemas.microsoft.com/office/drawing/2014/main" pred="{3780FC9F-A8F5-4324-A9A3-4B9B600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4" name="Image 142">
          <a:extLst>
            <a:ext uri="{FF2B5EF4-FFF2-40B4-BE49-F238E27FC236}">
              <a16:creationId xmlns:a16="http://schemas.microsoft.com/office/drawing/2014/main" id="{B41E19AE-8F5E-4046-98B1-C790F85DC986}"/>
            </a:ext>
            <a:ext uri="{147F2762-F138-4A5C-976F-8EAC2B608ADB}">
              <a16:predDERef xmlns:a16="http://schemas.microsoft.com/office/drawing/2014/main" pred="{54B21B0B-5236-47E8-93AA-2E8F0C4A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5" name="Image 143">
          <a:extLst>
            <a:ext uri="{FF2B5EF4-FFF2-40B4-BE49-F238E27FC236}">
              <a16:creationId xmlns:a16="http://schemas.microsoft.com/office/drawing/2014/main" id="{DBE69F83-BED2-4C32-B1B3-2CCF66078C88}"/>
            </a:ext>
            <a:ext uri="{147F2762-F138-4A5C-976F-8EAC2B608ADB}">
              <a16:predDERef xmlns:a16="http://schemas.microsoft.com/office/drawing/2014/main" pred="{9735BBB0-35D2-4F5B-918F-EEE4AE6FF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6" name="Image 157">
          <a:extLst>
            <a:ext uri="{FF2B5EF4-FFF2-40B4-BE49-F238E27FC236}">
              <a16:creationId xmlns:a16="http://schemas.microsoft.com/office/drawing/2014/main" id="{98C64A29-2D14-4A64-A748-7779394DFF0E}"/>
            </a:ext>
            <a:ext uri="{147F2762-F138-4A5C-976F-8EAC2B608ADB}">
              <a16:predDERef xmlns:a16="http://schemas.microsoft.com/office/drawing/2014/main" pred="{1B0D407C-FE86-4FF3-83AD-3EE5FA6A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7" name="Image 158">
          <a:extLst>
            <a:ext uri="{FF2B5EF4-FFF2-40B4-BE49-F238E27FC236}">
              <a16:creationId xmlns:a16="http://schemas.microsoft.com/office/drawing/2014/main" id="{CBA925F9-DB42-4237-BA8C-1051A04AC422}"/>
            </a:ext>
            <a:ext uri="{147F2762-F138-4A5C-976F-8EAC2B608ADB}">
              <a16:predDERef xmlns:a16="http://schemas.microsoft.com/office/drawing/2014/main" pred="{550C6DCE-21E8-4D0A-8CCA-2E19D0AD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8" name="Image 159">
          <a:extLst>
            <a:ext uri="{FF2B5EF4-FFF2-40B4-BE49-F238E27FC236}">
              <a16:creationId xmlns:a16="http://schemas.microsoft.com/office/drawing/2014/main" id="{AF0703AE-2286-4354-94C0-04A535E49054}"/>
            </a:ext>
            <a:ext uri="{147F2762-F138-4A5C-976F-8EAC2B608ADB}">
              <a16:predDERef xmlns:a16="http://schemas.microsoft.com/office/drawing/2014/main" pred="{A1A14702-390E-4C2D-9268-C1908E1C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89" name="Image 169">
          <a:extLst>
            <a:ext uri="{FF2B5EF4-FFF2-40B4-BE49-F238E27FC236}">
              <a16:creationId xmlns:a16="http://schemas.microsoft.com/office/drawing/2014/main" id="{5A705445-3758-4F7C-8816-0EB75E275145}"/>
            </a:ext>
            <a:ext uri="{147F2762-F138-4A5C-976F-8EAC2B608ADB}">
              <a16:predDERef xmlns:a16="http://schemas.microsoft.com/office/drawing/2014/main" pred="{EE44FABC-8D72-4BF1-8B1D-9F1366BC7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0" name="Image 172">
          <a:extLst>
            <a:ext uri="{FF2B5EF4-FFF2-40B4-BE49-F238E27FC236}">
              <a16:creationId xmlns:a16="http://schemas.microsoft.com/office/drawing/2014/main" id="{9B17EF3F-D38A-4B8A-9B68-F082B7D3071B}"/>
            </a:ext>
            <a:ext uri="{147F2762-F138-4A5C-976F-8EAC2B608ADB}">
              <a16:predDERef xmlns:a16="http://schemas.microsoft.com/office/drawing/2014/main" pred="{B8918D38-600E-4B54-952B-FBCB704C1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1" name="Image 173">
          <a:extLst>
            <a:ext uri="{FF2B5EF4-FFF2-40B4-BE49-F238E27FC236}">
              <a16:creationId xmlns:a16="http://schemas.microsoft.com/office/drawing/2014/main" id="{0EC667D1-E143-470C-8EBA-25EEC371194B}"/>
            </a:ext>
            <a:ext uri="{147F2762-F138-4A5C-976F-8EAC2B608ADB}">
              <a16:predDERef xmlns:a16="http://schemas.microsoft.com/office/drawing/2014/main" pred="{A0AE2645-1F24-4E61-877D-FB457E01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2" name="Image 190">
          <a:extLst>
            <a:ext uri="{FF2B5EF4-FFF2-40B4-BE49-F238E27FC236}">
              <a16:creationId xmlns:a16="http://schemas.microsoft.com/office/drawing/2014/main" id="{627133C0-BD8E-4932-A2A3-6DAFB6E95C5A}"/>
            </a:ext>
            <a:ext uri="{147F2762-F138-4A5C-976F-8EAC2B608ADB}">
              <a16:predDERef xmlns:a16="http://schemas.microsoft.com/office/drawing/2014/main" pred="{0EF7FA57-8428-47F5-B259-7778D473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3" name="Image 193">
          <a:extLst>
            <a:ext uri="{FF2B5EF4-FFF2-40B4-BE49-F238E27FC236}">
              <a16:creationId xmlns:a16="http://schemas.microsoft.com/office/drawing/2014/main" id="{9EA9CC8B-7D65-4709-A4E0-E07D5483C03A}"/>
            </a:ext>
            <a:ext uri="{147F2762-F138-4A5C-976F-8EAC2B608ADB}">
              <a16:predDERef xmlns:a16="http://schemas.microsoft.com/office/drawing/2014/main" pred="{EA9B837D-384F-4C52-AFDC-DB9AC54A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4" name="Image 194">
          <a:extLst>
            <a:ext uri="{FF2B5EF4-FFF2-40B4-BE49-F238E27FC236}">
              <a16:creationId xmlns:a16="http://schemas.microsoft.com/office/drawing/2014/main" id="{1E293AA9-AABF-43CA-B20A-10F2568866B7}"/>
            </a:ext>
            <a:ext uri="{147F2762-F138-4A5C-976F-8EAC2B608ADB}">
              <a16:predDERef xmlns:a16="http://schemas.microsoft.com/office/drawing/2014/main" pred="{AAE84A51-4977-4679-9A2E-033A64AD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5" name="Image 208">
          <a:extLst>
            <a:ext uri="{FF2B5EF4-FFF2-40B4-BE49-F238E27FC236}">
              <a16:creationId xmlns:a16="http://schemas.microsoft.com/office/drawing/2014/main" id="{99E828CF-906E-4D87-9D8A-D5A2A02D907A}"/>
            </a:ext>
            <a:ext uri="{147F2762-F138-4A5C-976F-8EAC2B608ADB}">
              <a16:predDERef xmlns:a16="http://schemas.microsoft.com/office/drawing/2014/main" pred="{712A5B03-8C61-4F7E-B668-B35DACE5D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6" name="Image 209">
          <a:extLst>
            <a:ext uri="{FF2B5EF4-FFF2-40B4-BE49-F238E27FC236}">
              <a16:creationId xmlns:a16="http://schemas.microsoft.com/office/drawing/2014/main" id="{767272A3-0669-4290-B9DD-6A9AF9E0E6B5}"/>
            </a:ext>
            <a:ext uri="{147F2762-F138-4A5C-976F-8EAC2B608ADB}">
              <a16:predDERef xmlns:a16="http://schemas.microsoft.com/office/drawing/2014/main" pred="{3192A8FA-D0D1-4529-AA18-371E0B75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7" name="Image 210">
          <a:extLst>
            <a:ext uri="{FF2B5EF4-FFF2-40B4-BE49-F238E27FC236}">
              <a16:creationId xmlns:a16="http://schemas.microsoft.com/office/drawing/2014/main" id="{BDC76746-4841-480B-8091-B105C43983C2}"/>
            </a:ext>
            <a:ext uri="{147F2762-F138-4A5C-976F-8EAC2B608ADB}">
              <a16:predDERef xmlns:a16="http://schemas.microsoft.com/office/drawing/2014/main" pred="{0D3124CF-C201-48B8-A247-5086909B3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8" name="Image 220">
          <a:extLst>
            <a:ext uri="{FF2B5EF4-FFF2-40B4-BE49-F238E27FC236}">
              <a16:creationId xmlns:a16="http://schemas.microsoft.com/office/drawing/2014/main" id="{A1DEB8BA-9193-44BD-A7F2-A3E418BE499F}"/>
            </a:ext>
            <a:ext uri="{147F2762-F138-4A5C-976F-8EAC2B608ADB}">
              <a16:predDERef xmlns:a16="http://schemas.microsoft.com/office/drawing/2014/main" pred="{EA23483A-633D-487C-B393-2047B037C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799" name="Image 223">
          <a:extLst>
            <a:ext uri="{FF2B5EF4-FFF2-40B4-BE49-F238E27FC236}">
              <a16:creationId xmlns:a16="http://schemas.microsoft.com/office/drawing/2014/main" id="{BF31CC43-B284-442C-9ACB-ADAB07F7BE29}"/>
            </a:ext>
            <a:ext uri="{147F2762-F138-4A5C-976F-8EAC2B608ADB}">
              <a16:predDERef xmlns:a16="http://schemas.microsoft.com/office/drawing/2014/main" pred="{35B4CBCF-E192-47FE-BF6B-784AFFAF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0" name="Image 224">
          <a:extLst>
            <a:ext uri="{FF2B5EF4-FFF2-40B4-BE49-F238E27FC236}">
              <a16:creationId xmlns:a16="http://schemas.microsoft.com/office/drawing/2014/main" id="{8FEF1444-A4D9-45D6-981D-91AB55FC01E0}"/>
            </a:ext>
            <a:ext uri="{147F2762-F138-4A5C-976F-8EAC2B608ADB}">
              <a16:predDERef xmlns:a16="http://schemas.microsoft.com/office/drawing/2014/main" pred="{BCEAE48E-91FC-4225-97E1-D1C0E3F68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1" name="Image 241">
          <a:extLst>
            <a:ext uri="{FF2B5EF4-FFF2-40B4-BE49-F238E27FC236}">
              <a16:creationId xmlns:a16="http://schemas.microsoft.com/office/drawing/2014/main" id="{4828C6B8-7ABF-4436-8E6A-962466496CB5}"/>
            </a:ext>
            <a:ext uri="{147F2762-F138-4A5C-976F-8EAC2B608ADB}">
              <a16:predDERef xmlns:a16="http://schemas.microsoft.com/office/drawing/2014/main" pred="{0B29A977-22DD-4E29-A211-EDA0CCD7A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2" name="Image 244">
          <a:extLst>
            <a:ext uri="{FF2B5EF4-FFF2-40B4-BE49-F238E27FC236}">
              <a16:creationId xmlns:a16="http://schemas.microsoft.com/office/drawing/2014/main" id="{FDFF9C49-360B-42E9-B1D3-9C08C44AAACA}"/>
            </a:ext>
            <a:ext uri="{147F2762-F138-4A5C-976F-8EAC2B608ADB}">
              <a16:predDERef xmlns:a16="http://schemas.microsoft.com/office/drawing/2014/main" pred="{D4803D26-2F76-402B-ACF8-B86A41BC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3" name="Image 245">
          <a:extLst>
            <a:ext uri="{FF2B5EF4-FFF2-40B4-BE49-F238E27FC236}">
              <a16:creationId xmlns:a16="http://schemas.microsoft.com/office/drawing/2014/main" id="{2C69AB4B-8D4B-48B8-964F-6ECD6AF34895}"/>
            </a:ext>
            <a:ext uri="{147F2762-F138-4A5C-976F-8EAC2B608ADB}">
              <a16:predDERef xmlns:a16="http://schemas.microsoft.com/office/drawing/2014/main" pred="{11D4697C-ED0C-4EAA-97BA-D88ADDB4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4" name="Image 259">
          <a:extLst>
            <a:ext uri="{FF2B5EF4-FFF2-40B4-BE49-F238E27FC236}">
              <a16:creationId xmlns:a16="http://schemas.microsoft.com/office/drawing/2014/main" id="{68AAD981-ECE3-4D43-83A4-A430EDF10110}"/>
            </a:ext>
            <a:ext uri="{147F2762-F138-4A5C-976F-8EAC2B608ADB}">
              <a16:predDERef xmlns:a16="http://schemas.microsoft.com/office/drawing/2014/main" pred="{3A746231-65FB-43A6-9EB1-8F4973BA7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5" name="Image 260">
          <a:extLst>
            <a:ext uri="{FF2B5EF4-FFF2-40B4-BE49-F238E27FC236}">
              <a16:creationId xmlns:a16="http://schemas.microsoft.com/office/drawing/2014/main" id="{325211A8-63E1-4121-947D-4F1A27B5CD19}"/>
            </a:ext>
            <a:ext uri="{147F2762-F138-4A5C-976F-8EAC2B608ADB}">
              <a16:predDERef xmlns:a16="http://schemas.microsoft.com/office/drawing/2014/main" pred="{375E2636-7838-47AF-A155-767A33B0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6" name="Image 261">
          <a:extLst>
            <a:ext uri="{FF2B5EF4-FFF2-40B4-BE49-F238E27FC236}">
              <a16:creationId xmlns:a16="http://schemas.microsoft.com/office/drawing/2014/main" id="{8089E4AE-6454-4459-939E-56DEAE4A540A}"/>
            </a:ext>
            <a:ext uri="{147F2762-F138-4A5C-976F-8EAC2B608ADB}">
              <a16:predDERef xmlns:a16="http://schemas.microsoft.com/office/drawing/2014/main" pred="{54A25ED3-B2C0-4E79-83E0-A1BF981B8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7" name="Image 271">
          <a:extLst>
            <a:ext uri="{FF2B5EF4-FFF2-40B4-BE49-F238E27FC236}">
              <a16:creationId xmlns:a16="http://schemas.microsoft.com/office/drawing/2014/main" id="{57F731E3-7610-4F9C-8D2B-4D86EB080957}"/>
            </a:ext>
            <a:ext uri="{147F2762-F138-4A5C-976F-8EAC2B608ADB}">
              <a16:predDERef xmlns:a16="http://schemas.microsoft.com/office/drawing/2014/main" pred="{005E34D4-B450-40CF-9424-A899DFD4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8" name="Image 274">
          <a:extLst>
            <a:ext uri="{FF2B5EF4-FFF2-40B4-BE49-F238E27FC236}">
              <a16:creationId xmlns:a16="http://schemas.microsoft.com/office/drawing/2014/main" id="{A3912279-F0DF-4135-9BED-AB8622019E98}"/>
            </a:ext>
            <a:ext uri="{147F2762-F138-4A5C-976F-8EAC2B608ADB}">
              <a16:predDERef xmlns:a16="http://schemas.microsoft.com/office/drawing/2014/main" pred="{9F2788A4-BFAA-4EAE-8F1E-91EA904E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09" name="Image 275">
          <a:extLst>
            <a:ext uri="{FF2B5EF4-FFF2-40B4-BE49-F238E27FC236}">
              <a16:creationId xmlns:a16="http://schemas.microsoft.com/office/drawing/2014/main" id="{E2A6CEF9-CFB5-4189-B6E9-5E64C8DBBCB9}"/>
            </a:ext>
            <a:ext uri="{147F2762-F138-4A5C-976F-8EAC2B608ADB}">
              <a16:predDERef xmlns:a16="http://schemas.microsoft.com/office/drawing/2014/main" pred="{B3248047-F5F3-447B-94A5-80DFC4D5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0" name="Image 292">
          <a:extLst>
            <a:ext uri="{FF2B5EF4-FFF2-40B4-BE49-F238E27FC236}">
              <a16:creationId xmlns:a16="http://schemas.microsoft.com/office/drawing/2014/main" id="{15D052C6-1C6A-451A-A782-6340174FA776}"/>
            </a:ext>
            <a:ext uri="{147F2762-F138-4A5C-976F-8EAC2B608ADB}">
              <a16:predDERef xmlns:a16="http://schemas.microsoft.com/office/drawing/2014/main" pred="{96B93949-EB6E-45CE-9816-8203A6C87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1" name="Image 295">
          <a:extLst>
            <a:ext uri="{FF2B5EF4-FFF2-40B4-BE49-F238E27FC236}">
              <a16:creationId xmlns:a16="http://schemas.microsoft.com/office/drawing/2014/main" id="{3D8A94EF-442E-4522-83F1-BAF532E9A9C7}"/>
            </a:ext>
            <a:ext uri="{147F2762-F138-4A5C-976F-8EAC2B608ADB}">
              <a16:predDERef xmlns:a16="http://schemas.microsoft.com/office/drawing/2014/main" pred="{FDA194EE-3E7D-462F-93CB-7400C238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2" name="Image 296">
          <a:extLst>
            <a:ext uri="{FF2B5EF4-FFF2-40B4-BE49-F238E27FC236}">
              <a16:creationId xmlns:a16="http://schemas.microsoft.com/office/drawing/2014/main" id="{80CCA645-5FF5-461A-8F41-72FB85AFED1A}"/>
            </a:ext>
            <a:ext uri="{147F2762-F138-4A5C-976F-8EAC2B608ADB}">
              <a16:predDERef xmlns:a16="http://schemas.microsoft.com/office/drawing/2014/main" pred="{688D74D5-BCA2-44AA-98C9-43430E01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3" name="Image 310">
          <a:extLst>
            <a:ext uri="{FF2B5EF4-FFF2-40B4-BE49-F238E27FC236}">
              <a16:creationId xmlns:a16="http://schemas.microsoft.com/office/drawing/2014/main" id="{4FCB94E1-941D-469B-8579-CD6956E8997B}"/>
            </a:ext>
            <a:ext uri="{147F2762-F138-4A5C-976F-8EAC2B608ADB}">
              <a16:predDERef xmlns:a16="http://schemas.microsoft.com/office/drawing/2014/main" pred="{B5E9FE7E-B1FE-4D1F-A8A1-62109B8AF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4" name="Image 311">
          <a:extLst>
            <a:ext uri="{FF2B5EF4-FFF2-40B4-BE49-F238E27FC236}">
              <a16:creationId xmlns:a16="http://schemas.microsoft.com/office/drawing/2014/main" id="{B0257DC1-DDE5-4050-AB4A-EFD92034494A}"/>
            </a:ext>
            <a:ext uri="{147F2762-F138-4A5C-976F-8EAC2B608ADB}">
              <a16:predDERef xmlns:a16="http://schemas.microsoft.com/office/drawing/2014/main" pred="{B76DA5EC-9D1E-4DBA-827D-002D756D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5" name="Image 312">
          <a:extLst>
            <a:ext uri="{FF2B5EF4-FFF2-40B4-BE49-F238E27FC236}">
              <a16:creationId xmlns:a16="http://schemas.microsoft.com/office/drawing/2014/main" id="{FCF6C610-6496-4B80-A685-75D9DF9016AE}"/>
            </a:ext>
            <a:ext uri="{147F2762-F138-4A5C-976F-8EAC2B608ADB}">
              <a16:predDERef xmlns:a16="http://schemas.microsoft.com/office/drawing/2014/main" pred="{0DADDDE7-31ED-4D04-99FD-2846392F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6" name="Image 322">
          <a:extLst>
            <a:ext uri="{FF2B5EF4-FFF2-40B4-BE49-F238E27FC236}">
              <a16:creationId xmlns:a16="http://schemas.microsoft.com/office/drawing/2014/main" id="{F60F1ACF-B18A-4599-846E-E63224D4CF28}"/>
            </a:ext>
            <a:ext uri="{147F2762-F138-4A5C-976F-8EAC2B608ADB}">
              <a16:predDERef xmlns:a16="http://schemas.microsoft.com/office/drawing/2014/main" pred="{C06FF841-308E-432A-9981-572FED42B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7" name="Image 325">
          <a:extLst>
            <a:ext uri="{FF2B5EF4-FFF2-40B4-BE49-F238E27FC236}">
              <a16:creationId xmlns:a16="http://schemas.microsoft.com/office/drawing/2014/main" id="{173B56D6-0566-4E46-A473-5D8E874B0820}"/>
            </a:ext>
            <a:ext uri="{147F2762-F138-4A5C-976F-8EAC2B608ADB}">
              <a16:predDERef xmlns:a16="http://schemas.microsoft.com/office/drawing/2014/main" pred="{1B471854-6E39-4F85-8171-50150C40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8" name="Image 326">
          <a:extLst>
            <a:ext uri="{FF2B5EF4-FFF2-40B4-BE49-F238E27FC236}">
              <a16:creationId xmlns:a16="http://schemas.microsoft.com/office/drawing/2014/main" id="{9154A041-9D46-479F-95D5-964F90120A66}"/>
            </a:ext>
            <a:ext uri="{147F2762-F138-4A5C-976F-8EAC2B608ADB}">
              <a16:predDERef xmlns:a16="http://schemas.microsoft.com/office/drawing/2014/main" pred="{AD65F21E-5021-47BF-B001-2CFBB2DCB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19" name="Image 343">
          <a:extLst>
            <a:ext uri="{FF2B5EF4-FFF2-40B4-BE49-F238E27FC236}">
              <a16:creationId xmlns:a16="http://schemas.microsoft.com/office/drawing/2014/main" id="{DE5119B7-7746-4F2A-A826-F75471D73CB2}"/>
            </a:ext>
            <a:ext uri="{147F2762-F138-4A5C-976F-8EAC2B608ADB}">
              <a16:predDERef xmlns:a16="http://schemas.microsoft.com/office/drawing/2014/main" pred="{02091AB5-E2B1-4C13-B332-85ADB6ACA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0" name="Image 346">
          <a:extLst>
            <a:ext uri="{FF2B5EF4-FFF2-40B4-BE49-F238E27FC236}">
              <a16:creationId xmlns:a16="http://schemas.microsoft.com/office/drawing/2014/main" id="{E3785108-DB08-49F7-A708-1BC5918433F9}"/>
            </a:ext>
            <a:ext uri="{147F2762-F138-4A5C-976F-8EAC2B608ADB}">
              <a16:predDERef xmlns:a16="http://schemas.microsoft.com/office/drawing/2014/main" pred="{B5251726-39FA-45C0-ACAE-EEBA3059B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1" name="Image 347">
          <a:extLst>
            <a:ext uri="{FF2B5EF4-FFF2-40B4-BE49-F238E27FC236}">
              <a16:creationId xmlns:a16="http://schemas.microsoft.com/office/drawing/2014/main" id="{F5FEF17E-D3C8-4392-982D-93A76EB0C35E}"/>
            </a:ext>
            <a:ext uri="{147F2762-F138-4A5C-976F-8EAC2B608ADB}">
              <a16:predDERef xmlns:a16="http://schemas.microsoft.com/office/drawing/2014/main" pred="{0B900505-F65B-42DA-B5D0-105D524A5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2" name="Image 361">
          <a:extLst>
            <a:ext uri="{FF2B5EF4-FFF2-40B4-BE49-F238E27FC236}">
              <a16:creationId xmlns:a16="http://schemas.microsoft.com/office/drawing/2014/main" id="{4FF3A109-ACC1-4DCC-984D-CF7BC672879F}"/>
            </a:ext>
            <a:ext uri="{147F2762-F138-4A5C-976F-8EAC2B608ADB}">
              <a16:predDERef xmlns:a16="http://schemas.microsoft.com/office/drawing/2014/main" pred="{F645587F-2879-4AE1-9798-2E0180C0C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3" name="Image 362">
          <a:extLst>
            <a:ext uri="{FF2B5EF4-FFF2-40B4-BE49-F238E27FC236}">
              <a16:creationId xmlns:a16="http://schemas.microsoft.com/office/drawing/2014/main" id="{C020AEBB-B259-4348-B780-82FB7F3EADF9}"/>
            </a:ext>
            <a:ext uri="{147F2762-F138-4A5C-976F-8EAC2B608ADB}">
              <a16:predDERef xmlns:a16="http://schemas.microsoft.com/office/drawing/2014/main" pred="{01B6E29E-7353-40E0-AB3E-957F14633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4" name="Image 363">
          <a:extLst>
            <a:ext uri="{FF2B5EF4-FFF2-40B4-BE49-F238E27FC236}">
              <a16:creationId xmlns:a16="http://schemas.microsoft.com/office/drawing/2014/main" id="{7FF6C796-76CB-4D13-A349-CB98B2E82E78}"/>
            </a:ext>
            <a:ext uri="{147F2762-F138-4A5C-976F-8EAC2B608ADB}">
              <a16:predDERef xmlns:a16="http://schemas.microsoft.com/office/drawing/2014/main" pred="{67AF9217-DFD2-4072-BC11-94B6ED4A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5" name="Image 373">
          <a:extLst>
            <a:ext uri="{FF2B5EF4-FFF2-40B4-BE49-F238E27FC236}">
              <a16:creationId xmlns:a16="http://schemas.microsoft.com/office/drawing/2014/main" id="{3D9E5789-A838-4C83-8FC6-29D12B9B233E}"/>
            </a:ext>
            <a:ext uri="{147F2762-F138-4A5C-976F-8EAC2B608ADB}">
              <a16:predDERef xmlns:a16="http://schemas.microsoft.com/office/drawing/2014/main" pred="{DB160E24-9089-4A26-B77E-67D845123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6" name="Image 376">
          <a:extLst>
            <a:ext uri="{FF2B5EF4-FFF2-40B4-BE49-F238E27FC236}">
              <a16:creationId xmlns:a16="http://schemas.microsoft.com/office/drawing/2014/main" id="{FDFC359C-F4DD-4F96-9944-F8929F47E2B2}"/>
            </a:ext>
            <a:ext uri="{147F2762-F138-4A5C-976F-8EAC2B608ADB}">
              <a16:predDERef xmlns:a16="http://schemas.microsoft.com/office/drawing/2014/main" pred="{9CD6FBAA-DA4D-4DAB-AE4F-4C7B50A7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7" name="Image 377">
          <a:extLst>
            <a:ext uri="{FF2B5EF4-FFF2-40B4-BE49-F238E27FC236}">
              <a16:creationId xmlns:a16="http://schemas.microsoft.com/office/drawing/2014/main" id="{4F87B837-A3D8-434E-A0EF-7F1756E4A72C}"/>
            </a:ext>
            <a:ext uri="{147F2762-F138-4A5C-976F-8EAC2B608ADB}">
              <a16:predDERef xmlns:a16="http://schemas.microsoft.com/office/drawing/2014/main" pred="{C05657A8-5DB6-40D0-A85C-00210CCA9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8" name="Image 394">
          <a:extLst>
            <a:ext uri="{FF2B5EF4-FFF2-40B4-BE49-F238E27FC236}">
              <a16:creationId xmlns:a16="http://schemas.microsoft.com/office/drawing/2014/main" id="{215673B6-74DD-42EE-943D-4FB93DBE61E3}"/>
            </a:ext>
            <a:ext uri="{147F2762-F138-4A5C-976F-8EAC2B608ADB}">
              <a16:predDERef xmlns:a16="http://schemas.microsoft.com/office/drawing/2014/main" pred="{779CA16F-0186-4490-851F-CBC30D7E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29" name="Image 397">
          <a:extLst>
            <a:ext uri="{FF2B5EF4-FFF2-40B4-BE49-F238E27FC236}">
              <a16:creationId xmlns:a16="http://schemas.microsoft.com/office/drawing/2014/main" id="{6BF81846-A2C8-4D24-804C-75349925200C}"/>
            </a:ext>
            <a:ext uri="{147F2762-F138-4A5C-976F-8EAC2B608ADB}">
              <a16:predDERef xmlns:a16="http://schemas.microsoft.com/office/drawing/2014/main" pred="{0C3EF0CB-FF45-4601-950E-69C55E1C6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0" name="Image 398">
          <a:extLst>
            <a:ext uri="{FF2B5EF4-FFF2-40B4-BE49-F238E27FC236}">
              <a16:creationId xmlns:a16="http://schemas.microsoft.com/office/drawing/2014/main" id="{F8E26AE4-4AE1-4E08-9342-405E306CCE17}"/>
            </a:ext>
            <a:ext uri="{147F2762-F138-4A5C-976F-8EAC2B608ADB}">
              <a16:predDERef xmlns:a16="http://schemas.microsoft.com/office/drawing/2014/main" pred="{AECEEE01-10D9-4B1B-9011-5F95F0071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1" name="Image 412">
          <a:extLst>
            <a:ext uri="{FF2B5EF4-FFF2-40B4-BE49-F238E27FC236}">
              <a16:creationId xmlns:a16="http://schemas.microsoft.com/office/drawing/2014/main" id="{266DFBF3-A8B9-4496-8291-DD36673DDA52}"/>
            </a:ext>
            <a:ext uri="{147F2762-F138-4A5C-976F-8EAC2B608ADB}">
              <a16:predDERef xmlns:a16="http://schemas.microsoft.com/office/drawing/2014/main" pred="{8769EF01-7386-483B-8A01-388C9152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2" name="Image 413">
          <a:extLst>
            <a:ext uri="{FF2B5EF4-FFF2-40B4-BE49-F238E27FC236}">
              <a16:creationId xmlns:a16="http://schemas.microsoft.com/office/drawing/2014/main" id="{DD6719D3-40E2-430E-AC4E-798F253930CA}"/>
            </a:ext>
            <a:ext uri="{147F2762-F138-4A5C-976F-8EAC2B608ADB}">
              <a16:predDERef xmlns:a16="http://schemas.microsoft.com/office/drawing/2014/main" pred="{5E2260EC-D12C-4348-A93A-B438AFF3B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3" name="Image 414">
          <a:extLst>
            <a:ext uri="{FF2B5EF4-FFF2-40B4-BE49-F238E27FC236}">
              <a16:creationId xmlns:a16="http://schemas.microsoft.com/office/drawing/2014/main" id="{15B76E49-4956-479E-B29E-8F38E531F542}"/>
            </a:ext>
            <a:ext uri="{147F2762-F138-4A5C-976F-8EAC2B608ADB}">
              <a16:predDERef xmlns:a16="http://schemas.microsoft.com/office/drawing/2014/main" pred="{7862CEC2-E0D2-42DA-BE25-2E47EBA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4" name="Image 421">
          <a:extLst>
            <a:ext uri="{FF2B5EF4-FFF2-40B4-BE49-F238E27FC236}">
              <a16:creationId xmlns:a16="http://schemas.microsoft.com/office/drawing/2014/main" id="{8CD21679-9683-435F-9F44-E3D445FA5476}"/>
            </a:ext>
            <a:ext uri="{147F2762-F138-4A5C-976F-8EAC2B608ADB}">
              <a16:predDERef xmlns:a16="http://schemas.microsoft.com/office/drawing/2014/main" pred="{65F32E37-888D-41EB-8EDD-459B287A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5" name="Image 422">
          <a:extLst>
            <a:ext uri="{FF2B5EF4-FFF2-40B4-BE49-F238E27FC236}">
              <a16:creationId xmlns:a16="http://schemas.microsoft.com/office/drawing/2014/main" id="{1D8B3714-6C5E-4D0F-BDED-46E53595CB01}"/>
            </a:ext>
            <a:ext uri="{147F2762-F138-4A5C-976F-8EAC2B608ADB}">
              <a16:predDERef xmlns:a16="http://schemas.microsoft.com/office/drawing/2014/main" pred="{F3CD4C28-687B-4A7C-9AF4-FB4F7C757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6" name="Image 423">
          <a:extLst>
            <a:ext uri="{FF2B5EF4-FFF2-40B4-BE49-F238E27FC236}">
              <a16:creationId xmlns:a16="http://schemas.microsoft.com/office/drawing/2014/main" id="{BDE8ED15-F6B0-4E78-B59C-934DA2983979}"/>
            </a:ext>
            <a:ext uri="{147F2762-F138-4A5C-976F-8EAC2B608ADB}">
              <a16:predDERef xmlns:a16="http://schemas.microsoft.com/office/drawing/2014/main" pred="{B03D938C-E076-4E44-AA43-55D4660E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7" name="Image 424">
          <a:extLst>
            <a:ext uri="{FF2B5EF4-FFF2-40B4-BE49-F238E27FC236}">
              <a16:creationId xmlns:a16="http://schemas.microsoft.com/office/drawing/2014/main" id="{0BF17507-5E32-4809-A7A8-C752EA36A52A}"/>
            </a:ext>
            <a:ext uri="{147F2762-F138-4A5C-976F-8EAC2B608ADB}">
              <a16:predDERef xmlns:a16="http://schemas.microsoft.com/office/drawing/2014/main" pred="{7E0FB368-FF35-41B0-BFF7-2C5A94CD7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8" name="Image 425">
          <a:extLst>
            <a:ext uri="{FF2B5EF4-FFF2-40B4-BE49-F238E27FC236}">
              <a16:creationId xmlns:a16="http://schemas.microsoft.com/office/drawing/2014/main" id="{34CDC53B-4E51-4B83-842F-43A405902EA5}"/>
            </a:ext>
            <a:ext uri="{147F2762-F138-4A5C-976F-8EAC2B608ADB}">
              <a16:predDERef xmlns:a16="http://schemas.microsoft.com/office/drawing/2014/main" pred="{7FC834BD-C2C2-41B4-B0E4-803593E56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39" name="Image 426">
          <a:extLst>
            <a:ext uri="{FF2B5EF4-FFF2-40B4-BE49-F238E27FC236}">
              <a16:creationId xmlns:a16="http://schemas.microsoft.com/office/drawing/2014/main" id="{E3146ACD-3CDD-4A4B-A977-A543AFFCA71A}"/>
            </a:ext>
            <a:ext uri="{147F2762-F138-4A5C-976F-8EAC2B608ADB}">
              <a16:predDERef xmlns:a16="http://schemas.microsoft.com/office/drawing/2014/main" pred="{75B93256-4994-447B-B02F-3CA95D11E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0" name="Image 448">
          <a:extLst>
            <a:ext uri="{FF2B5EF4-FFF2-40B4-BE49-F238E27FC236}">
              <a16:creationId xmlns:a16="http://schemas.microsoft.com/office/drawing/2014/main" id="{84B71761-ED9A-46AA-A8E2-EBA52AFC515C}"/>
            </a:ext>
            <a:ext uri="{147F2762-F138-4A5C-976F-8EAC2B608ADB}">
              <a16:predDERef xmlns:a16="http://schemas.microsoft.com/office/drawing/2014/main" pred="{DE964EB6-86B1-4BFC-A390-BCF9DD03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1" name="Image 451">
          <a:extLst>
            <a:ext uri="{FF2B5EF4-FFF2-40B4-BE49-F238E27FC236}">
              <a16:creationId xmlns:a16="http://schemas.microsoft.com/office/drawing/2014/main" id="{5493704B-0E39-4907-86E7-B297A88F61EE}"/>
            </a:ext>
            <a:ext uri="{147F2762-F138-4A5C-976F-8EAC2B608ADB}">
              <a16:predDERef xmlns:a16="http://schemas.microsoft.com/office/drawing/2014/main" pred="{579DEBB0-48EA-4C6D-89F6-09D81EDE4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2" name="Image 452">
          <a:extLst>
            <a:ext uri="{FF2B5EF4-FFF2-40B4-BE49-F238E27FC236}">
              <a16:creationId xmlns:a16="http://schemas.microsoft.com/office/drawing/2014/main" id="{229EB54C-3907-4D60-8CB8-0D064E1F838A}"/>
            </a:ext>
            <a:ext uri="{147F2762-F138-4A5C-976F-8EAC2B608ADB}">
              <a16:predDERef xmlns:a16="http://schemas.microsoft.com/office/drawing/2014/main" pred="{2B12F9C8-3822-40D3-98D6-32B1D4924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3" name="Image 466">
          <a:extLst>
            <a:ext uri="{FF2B5EF4-FFF2-40B4-BE49-F238E27FC236}">
              <a16:creationId xmlns:a16="http://schemas.microsoft.com/office/drawing/2014/main" id="{A9B5685C-4FEB-40AC-A3C5-528D6300055F}"/>
            </a:ext>
            <a:ext uri="{147F2762-F138-4A5C-976F-8EAC2B608ADB}">
              <a16:predDERef xmlns:a16="http://schemas.microsoft.com/office/drawing/2014/main" pred="{8434CB56-B199-4AD2-84C5-65EF7C16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4" name="Image 467">
          <a:extLst>
            <a:ext uri="{FF2B5EF4-FFF2-40B4-BE49-F238E27FC236}">
              <a16:creationId xmlns:a16="http://schemas.microsoft.com/office/drawing/2014/main" id="{5EDE4278-F9AC-4868-BD09-C0077C414220}"/>
            </a:ext>
            <a:ext uri="{147F2762-F138-4A5C-976F-8EAC2B608ADB}">
              <a16:predDERef xmlns:a16="http://schemas.microsoft.com/office/drawing/2014/main" pred="{D5CAE7BE-4A45-4A75-A11D-B6D065BAE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5" name="Image 468">
          <a:extLst>
            <a:ext uri="{FF2B5EF4-FFF2-40B4-BE49-F238E27FC236}">
              <a16:creationId xmlns:a16="http://schemas.microsoft.com/office/drawing/2014/main" id="{8286D9C9-8B4D-4F53-9F51-A9D06EE0B4B6}"/>
            </a:ext>
            <a:ext uri="{147F2762-F138-4A5C-976F-8EAC2B608ADB}">
              <a16:predDERef xmlns:a16="http://schemas.microsoft.com/office/drawing/2014/main" pred="{F86D3895-E152-4EF2-B0FE-A498B5A8A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6" name="Image 478">
          <a:extLst>
            <a:ext uri="{FF2B5EF4-FFF2-40B4-BE49-F238E27FC236}">
              <a16:creationId xmlns:a16="http://schemas.microsoft.com/office/drawing/2014/main" id="{2B8C9DAB-796C-4E69-825B-C51C941D7CC3}"/>
            </a:ext>
            <a:ext uri="{147F2762-F138-4A5C-976F-8EAC2B608ADB}">
              <a16:predDERef xmlns:a16="http://schemas.microsoft.com/office/drawing/2014/main" pred="{A3AEC4E3-FBB4-4B63-AAB0-436C46CF9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7" name="Image 481">
          <a:extLst>
            <a:ext uri="{FF2B5EF4-FFF2-40B4-BE49-F238E27FC236}">
              <a16:creationId xmlns:a16="http://schemas.microsoft.com/office/drawing/2014/main" id="{F2B7AFD5-4AA8-47E6-9DE3-2AF4C6BF3FC0}"/>
            </a:ext>
            <a:ext uri="{147F2762-F138-4A5C-976F-8EAC2B608ADB}">
              <a16:predDERef xmlns:a16="http://schemas.microsoft.com/office/drawing/2014/main" pred="{318A61D2-6B38-467E-A427-04F17B43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8" name="Image 482">
          <a:extLst>
            <a:ext uri="{FF2B5EF4-FFF2-40B4-BE49-F238E27FC236}">
              <a16:creationId xmlns:a16="http://schemas.microsoft.com/office/drawing/2014/main" id="{82ACF794-F0FE-408A-A521-583FF9B14FEF}"/>
            </a:ext>
            <a:ext uri="{147F2762-F138-4A5C-976F-8EAC2B608ADB}">
              <a16:predDERef xmlns:a16="http://schemas.microsoft.com/office/drawing/2014/main" pred="{4A08867C-8263-438B-BA98-DE0C6B6C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49" name="Image 499">
          <a:extLst>
            <a:ext uri="{FF2B5EF4-FFF2-40B4-BE49-F238E27FC236}">
              <a16:creationId xmlns:a16="http://schemas.microsoft.com/office/drawing/2014/main" id="{B248605F-9CF7-4CC8-BEB3-482ABBF5A76D}"/>
            </a:ext>
            <a:ext uri="{147F2762-F138-4A5C-976F-8EAC2B608ADB}">
              <a16:predDERef xmlns:a16="http://schemas.microsoft.com/office/drawing/2014/main" pred="{19FA8CFE-15A8-427D-B626-BC1583F1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0" name="Image 502">
          <a:extLst>
            <a:ext uri="{FF2B5EF4-FFF2-40B4-BE49-F238E27FC236}">
              <a16:creationId xmlns:a16="http://schemas.microsoft.com/office/drawing/2014/main" id="{CF9A4B98-4F24-4C3C-8C95-7C7DB580FD0B}"/>
            </a:ext>
            <a:ext uri="{147F2762-F138-4A5C-976F-8EAC2B608ADB}">
              <a16:predDERef xmlns:a16="http://schemas.microsoft.com/office/drawing/2014/main" pred="{4D1C9A16-B03E-4A54-BA05-3461AFF6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1" name="Image 503">
          <a:extLst>
            <a:ext uri="{FF2B5EF4-FFF2-40B4-BE49-F238E27FC236}">
              <a16:creationId xmlns:a16="http://schemas.microsoft.com/office/drawing/2014/main" id="{51302415-E6AE-424F-94B4-5E79F9CD7D85}"/>
            </a:ext>
            <a:ext uri="{147F2762-F138-4A5C-976F-8EAC2B608ADB}">
              <a16:predDERef xmlns:a16="http://schemas.microsoft.com/office/drawing/2014/main" pred="{204C9953-81DE-4CA4-9D61-B59C7EEDC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2" name="Image 517">
          <a:extLst>
            <a:ext uri="{FF2B5EF4-FFF2-40B4-BE49-F238E27FC236}">
              <a16:creationId xmlns:a16="http://schemas.microsoft.com/office/drawing/2014/main" id="{22830DC5-1793-4EBD-9685-3EF58C3E3C8E}"/>
            </a:ext>
            <a:ext uri="{147F2762-F138-4A5C-976F-8EAC2B608ADB}">
              <a16:predDERef xmlns:a16="http://schemas.microsoft.com/office/drawing/2014/main" pred="{E0DD1ED0-FEBE-406C-A88B-72BD0B50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3" name="Image 518">
          <a:extLst>
            <a:ext uri="{FF2B5EF4-FFF2-40B4-BE49-F238E27FC236}">
              <a16:creationId xmlns:a16="http://schemas.microsoft.com/office/drawing/2014/main" id="{5826847D-F8BE-4BC4-9E95-5A804AF2ED7D}"/>
            </a:ext>
            <a:ext uri="{147F2762-F138-4A5C-976F-8EAC2B608ADB}">
              <a16:predDERef xmlns:a16="http://schemas.microsoft.com/office/drawing/2014/main" pred="{6F1936A9-5E3E-401A-8202-468E36E3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4" name="Image 519">
          <a:extLst>
            <a:ext uri="{FF2B5EF4-FFF2-40B4-BE49-F238E27FC236}">
              <a16:creationId xmlns:a16="http://schemas.microsoft.com/office/drawing/2014/main" id="{D2BEAC50-C785-4EC7-A355-20EECD502AEE}"/>
            </a:ext>
            <a:ext uri="{147F2762-F138-4A5C-976F-8EAC2B608ADB}">
              <a16:predDERef xmlns:a16="http://schemas.microsoft.com/office/drawing/2014/main" pred="{52AA4DCE-D9A4-4FEC-BD97-2EA9683D7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5" name="Image 526">
          <a:extLst>
            <a:ext uri="{FF2B5EF4-FFF2-40B4-BE49-F238E27FC236}">
              <a16:creationId xmlns:a16="http://schemas.microsoft.com/office/drawing/2014/main" id="{D61AC171-63C8-47C5-BB7D-A97D2C60CDC1}"/>
            </a:ext>
            <a:ext uri="{147F2762-F138-4A5C-976F-8EAC2B608ADB}">
              <a16:predDERef xmlns:a16="http://schemas.microsoft.com/office/drawing/2014/main" pred="{A4BED772-D866-4A2B-869C-1D790F208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6" name="Image 527">
          <a:extLst>
            <a:ext uri="{FF2B5EF4-FFF2-40B4-BE49-F238E27FC236}">
              <a16:creationId xmlns:a16="http://schemas.microsoft.com/office/drawing/2014/main" id="{E2C9CFCA-07BA-4657-AC76-2AAEC9309162}"/>
            </a:ext>
            <a:ext uri="{147F2762-F138-4A5C-976F-8EAC2B608ADB}">
              <a16:predDERef xmlns:a16="http://schemas.microsoft.com/office/drawing/2014/main" pred="{73BB5806-C8A1-4AA2-AD36-36AAA27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7" name="Image 528">
          <a:extLst>
            <a:ext uri="{FF2B5EF4-FFF2-40B4-BE49-F238E27FC236}">
              <a16:creationId xmlns:a16="http://schemas.microsoft.com/office/drawing/2014/main" id="{CB65B419-6AF0-409A-AC05-710B7EF0D82E}"/>
            </a:ext>
            <a:ext uri="{147F2762-F138-4A5C-976F-8EAC2B608ADB}">
              <a16:predDERef xmlns:a16="http://schemas.microsoft.com/office/drawing/2014/main" pred="{3E95EF27-CE17-47F3-8D62-2AE495C57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8" name="Image 529">
          <a:extLst>
            <a:ext uri="{FF2B5EF4-FFF2-40B4-BE49-F238E27FC236}">
              <a16:creationId xmlns:a16="http://schemas.microsoft.com/office/drawing/2014/main" id="{02CCB3BC-370B-40D2-850A-FBFB237C84EF}"/>
            </a:ext>
            <a:ext uri="{147F2762-F138-4A5C-976F-8EAC2B608ADB}">
              <a16:predDERef xmlns:a16="http://schemas.microsoft.com/office/drawing/2014/main" pred="{4E48937C-2B7A-4DAF-9FDF-F8E6850D7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59" name="Image 530">
          <a:extLst>
            <a:ext uri="{FF2B5EF4-FFF2-40B4-BE49-F238E27FC236}">
              <a16:creationId xmlns:a16="http://schemas.microsoft.com/office/drawing/2014/main" id="{34154637-5AB1-4324-B8A1-390004BD8B3C}"/>
            </a:ext>
            <a:ext uri="{147F2762-F138-4A5C-976F-8EAC2B608ADB}">
              <a16:predDERef xmlns:a16="http://schemas.microsoft.com/office/drawing/2014/main" pred="{9F731555-8640-4FED-B448-3A78F495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0" name="Image 531">
          <a:extLst>
            <a:ext uri="{FF2B5EF4-FFF2-40B4-BE49-F238E27FC236}">
              <a16:creationId xmlns:a16="http://schemas.microsoft.com/office/drawing/2014/main" id="{36CBB60C-B072-4BE7-B1CB-A680852FB3E8}"/>
            </a:ext>
            <a:ext uri="{147F2762-F138-4A5C-976F-8EAC2B608ADB}">
              <a16:predDERef xmlns:a16="http://schemas.microsoft.com/office/drawing/2014/main" pred="{879DE160-4554-47F7-8049-B6EC80EDA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1" name="Image 550">
          <a:extLst>
            <a:ext uri="{FF2B5EF4-FFF2-40B4-BE49-F238E27FC236}">
              <a16:creationId xmlns:a16="http://schemas.microsoft.com/office/drawing/2014/main" id="{9BA387F6-6BB3-4D67-9772-5B5AE01C014B}"/>
            </a:ext>
            <a:ext uri="{147F2762-F138-4A5C-976F-8EAC2B608ADB}">
              <a16:predDERef xmlns:a16="http://schemas.microsoft.com/office/drawing/2014/main" pred="{9CFD11EE-C559-45D3-8978-92418E66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2" name="Image 551">
          <a:extLst>
            <a:ext uri="{FF2B5EF4-FFF2-40B4-BE49-F238E27FC236}">
              <a16:creationId xmlns:a16="http://schemas.microsoft.com/office/drawing/2014/main" id="{BCEB6D3E-E670-4116-8AE2-9A18501F2CED}"/>
            </a:ext>
            <a:ext uri="{147F2762-F138-4A5C-976F-8EAC2B608ADB}">
              <a16:predDERef xmlns:a16="http://schemas.microsoft.com/office/drawing/2014/main" pred="{079E9699-F379-4416-9A04-74D98100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3" name="Image 552">
          <a:extLst>
            <a:ext uri="{FF2B5EF4-FFF2-40B4-BE49-F238E27FC236}">
              <a16:creationId xmlns:a16="http://schemas.microsoft.com/office/drawing/2014/main" id="{FB0696CD-D77D-44E7-8B0F-3CEF9D91E23E}"/>
            </a:ext>
            <a:ext uri="{147F2762-F138-4A5C-976F-8EAC2B608ADB}">
              <a16:predDERef xmlns:a16="http://schemas.microsoft.com/office/drawing/2014/main" pred="{1CDA2385-7D32-4A9A-BB4B-2752BE6B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4" name="Image 562">
          <a:extLst>
            <a:ext uri="{FF2B5EF4-FFF2-40B4-BE49-F238E27FC236}">
              <a16:creationId xmlns:a16="http://schemas.microsoft.com/office/drawing/2014/main" id="{1313155F-D924-4AF6-9B31-81257FC378E2}"/>
            </a:ext>
            <a:ext uri="{147F2762-F138-4A5C-976F-8EAC2B608ADB}">
              <a16:predDERef xmlns:a16="http://schemas.microsoft.com/office/drawing/2014/main" pred="{45087B3B-28EC-40A0-903B-41E8262C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5" name="Image 563">
          <a:extLst>
            <a:ext uri="{FF2B5EF4-FFF2-40B4-BE49-F238E27FC236}">
              <a16:creationId xmlns:a16="http://schemas.microsoft.com/office/drawing/2014/main" id="{5ADEF242-EA0F-4906-BFB0-252E201FC5E6}"/>
            </a:ext>
            <a:ext uri="{147F2762-F138-4A5C-976F-8EAC2B608ADB}">
              <a16:predDERef xmlns:a16="http://schemas.microsoft.com/office/drawing/2014/main" pred="{EF17BD85-4091-4F48-9B34-10A0EDE6E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6" name="Image 564">
          <a:extLst>
            <a:ext uri="{FF2B5EF4-FFF2-40B4-BE49-F238E27FC236}">
              <a16:creationId xmlns:a16="http://schemas.microsoft.com/office/drawing/2014/main" id="{DAD9FEFD-8E24-41A2-8538-09F991505FD4}"/>
            </a:ext>
            <a:ext uri="{147F2762-F138-4A5C-976F-8EAC2B608ADB}">
              <a16:predDERef xmlns:a16="http://schemas.microsoft.com/office/drawing/2014/main" pred="{30883453-10CB-40C1-ABD8-3C3B094F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7" name="Image 574">
          <a:extLst>
            <a:ext uri="{FF2B5EF4-FFF2-40B4-BE49-F238E27FC236}">
              <a16:creationId xmlns:a16="http://schemas.microsoft.com/office/drawing/2014/main" id="{17956DAC-86C1-4221-B776-5FF06D0EF1AD}"/>
            </a:ext>
            <a:ext uri="{147F2762-F138-4A5C-976F-8EAC2B608ADB}">
              <a16:predDERef xmlns:a16="http://schemas.microsoft.com/office/drawing/2014/main" pred="{5F4A3BAF-4A63-482B-B73A-FC28E0AC1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8" name="Image 575">
          <a:extLst>
            <a:ext uri="{FF2B5EF4-FFF2-40B4-BE49-F238E27FC236}">
              <a16:creationId xmlns:a16="http://schemas.microsoft.com/office/drawing/2014/main" id="{F8C66780-1A10-4FFC-863E-1D6C1A03CA3D}"/>
            </a:ext>
            <a:ext uri="{147F2762-F138-4A5C-976F-8EAC2B608ADB}">
              <a16:predDERef xmlns:a16="http://schemas.microsoft.com/office/drawing/2014/main" pred="{2EE99261-1CFC-48A8-95E8-94BE710DE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835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69" name="Image 576">
          <a:extLst>
            <a:ext uri="{FF2B5EF4-FFF2-40B4-BE49-F238E27FC236}">
              <a16:creationId xmlns:a16="http://schemas.microsoft.com/office/drawing/2014/main" id="{5784231B-9C67-4080-9B54-5DB6B2CB9291}"/>
            </a:ext>
            <a:ext uri="{147F2762-F138-4A5C-976F-8EAC2B608ADB}">
              <a16:predDERef xmlns:a16="http://schemas.microsoft.com/office/drawing/2014/main" pred="{8DFF5D2A-31C6-417D-B326-75B82B732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70" name="Image 577">
          <a:extLst>
            <a:ext uri="{FF2B5EF4-FFF2-40B4-BE49-F238E27FC236}">
              <a16:creationId xmlns:a16="http://schemas.microsoft.com/office/drawing/2014/main" id="{012BBBDF-F30C-4CDA-B51E-58FC0324414A}"/>
            </a:ext>
            <a:ext uri="{147F2762-F138-4A5C-976F-8EAC2B608ADB}">
              <a16:predDERef xmlns:a16="http://schemas.microsoft.com/office/drawing/2014/main" pred="{1C40BD0C-01EC-4E02-8AC4-AC8D7318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38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71" name="Image 578">
          <a:extLst>
            <a:ext uri="{FF2B5EF4-FFF2-40B4-BE49-F238E27FC236}">
              <a16:creationId xmlns:a16="http://schemas.microsoft.com/office/drawing/2014/main" id="{D69C02B8-7633-4D0D-87D7-B1338DEC1383}"/>
            </a:ext>
            <a:ext uri="{147F2762-F138-4A5C-976F-8EAC2B608ADB}">
              <a16:predDERef xmlns:a16="http://schemas.microsoft.com/office/drawing/2014/main" pred="{413E3F15-D5F0-4C4E-A74D-5E86CD764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2644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72" name="Image 603">
          <a:extLst>
            <a:ext uri="{FF2B5EF4-FFF2-40B4-BE49-F238E27FC236}">
              <a16:creationId xmlns:a16="http://schemas.microsoft.com/office/drawing/2014/main" id="{25E80263-DBC7-46B8-8C4B-480E549FCD2C}"/>
            </a:ext>
            <a:ext uri="{147F2762-F138-4A5C-976F-8EAC2B608ADB}">
              <a16:predDERef xmlns:a16="http://schemas.microsoft.com/office/drawing/2014/main" pred="{8563ABBD-9A7E-4797-A29A-4B475717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73" name="Image 604">
          <a:extLst>
            <a:ext uri="{FF2B5EF4-FFF2-40B4-BE49-F238E27FC236}">
              <a16:creationId xmlns:a16="http://schemas.microsoft.com/office/drawing/2014/main" id="{6022FA5C-23AC-404D-B3DD-B9AF790D7490}"/>
            </a:ext>
            <a:ext uri="{147F2762-F138-4A5C-976F-8EAC2B608ADB}">
              <a16:predDERef xmlns:a16="http://schemas.microsoft.com/office/drawing/2014/main" pred="{98AE65A2-09E5-4DE7-AF93-C4C8CC531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6692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874" name="Image 615">
          <a:extLst>
            <a:ext uri="{FF2B5EF4-FFF2-40B4-BE49-F238E27FC236}">
              <a16:creationId xmlns:a16="http://schemas.microsoft.com/office/drawing/2014/main" id="{5C76D984-8A3C-439A-B8D1-0AF52FEE3519}"/>
            </a:ext>
            <a:ext uri="{147F2762-F138-4A5C-976F-8EAC2B608ADB}">
              <a16:predDERef xmlns:a16="http://schemas.microsoft.com/office/drawing/2014/main" pred="{6FF9F73E-E066-4793-8BB5-AF735511C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093118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3875" name="Image 8">
          <a:extLst>
            <a:ext uri="{FF2B5EF4-FFF2-40B4-BE49-F238E27FC236}">
              <a16:creationId xmlns:a16="http://schemas.microsoft.com/office/drawing/2014/main" id="{2F84CABC-1144-4F10-BDEF-9ACCF480828F}"/>
            </a:ext>
            <a:ext uri="{147F2762-F138-4A5C-976F-8EAC2B608ADB}">
              <a16:predDERef xmlns:a16="http://schemas.microsoft.com/office/drawing/2014/main" pred="{E5C2E4FA-F4EB-4834-AC04-5EF0664D4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764625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76" name="Image 606">
          <a:extLst>
            <a:ext uri="{FF2B5EF4-FFF2-40B4-BE49-F238E27FC236}">
              <a16:creationId xmlns:a16="http://schemas.microsoft.com/office/drawing/2014/main" id="{99CCBE11-B3F1-4C52-A41F-7E46ECB87E26}"/>
            </a:ext>
            <a:ext uri="{147F2762-F138-4A5C-976F-8EAC2B608ADB}">
              <a16:predDERef xmlns:a16="http://schemas.microsoft.com/office/drawing/2014/main" pred="{40593D6D-93D1-495B-8BD3-6416C59D0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77" name="Image 609">
          <a:extLst>
            <a:ext uri="{FF2B5EF4-FFF2-40B4-BE49-F238E27FC236}">
              <a16:creationId xmlns:a16="http://schemas.microsoft.com/office/drawing/2014/main" id="{EECC3976-2B40-4D04-901C-BC3FCF977511}"/>
            </a:ext>
            <a:ext uri="{147F2762-F138-4A5C-976F-8EAC2B608ADB}">
              <a16:predDERef xmlns:a16="http://schemas.microsoft.com/office/drawing/2014/main" pred="{7D5AA7DB-29FD-4504-B635-C6DD491A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78" name="Image 610">
          <a:extLst>
            <a:ext uri="{FF2B5EF4-FFF2-40B4-BE49-F238E27FC236}">
              <a16:creationId xmlns:a16="http://schemas.microsoft.com/office/drawing/2014/main" id="{ECFD6AB1-7481-4DDE-8ECC-20264BC06F9F}"/>
            </a:ext>
            <a:ext uri="{147F2762-F138-4A5C-976F-8EAC2B608ADB}">
              <a16:predDERef xmlns:a16="http://schemas.microsoft.com/office/drawing/2014/main" pred="{1EFF8D56-31B1-4820-82AF-5791FC5D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79" name="Image 624">
          <a:extLst>
            <a:ext uri="{FF2B5EF4-FFF2-40B4-BE49-F238E27FC236}">
              <a16:creationId xmlns:a16="http://schemas.microsoft.com/office/drawing/2014/main" id="{2D1E6F41-849E-4D7C-8541-2DC1862564DB}"/>
            </a:ext>
            <a:ext uri="{147F2762-F138-4A5C-976F-8EAC2B608ADB}">
              <a16:predDERef xmlns:a16="http://schemas.microsoft.com/office/drawing/2014/main" pred="{44971FA0-7DCB-4276-9743-E6A6D2598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0" name="Image 625">
          <a:extLst>
            <a:ext uri="{FF2B5EF4-FFF2-40B4-BE49-F238E27FC236}">
              <a16:creationId xmlns:a16="http://schemas.microsoft.com/office/drawing/2014/main" id="{119BC511-FBA7-421C-8923-C6ECE92E7998}"/>
            </a:ext>
            <a:ext uri="{147F2762-F138-4A5C-976F-8EAC2B608ADB}">
              <a16:predDERef xmlns:a16="http://schemas.microsoft.com/office/drawing/2014/main" pred="{CE3C0FF8-C0C3-476A-A925-440B7CDEC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1" name="Image 626">
          <a:extLst>
            <a:ext uri="{FF2B5EF4-FFF2-40B4-BE49-F238E27FC236}">
              <a16:creationId xmlns:a16="http://schemas.microsoft.com/office/drawing/2014/main" id="{85B2CCEF-CFA0-422A-B1EC-E025E88ECEB1}"/>
            </a:ext>
            <a:ext uri="{147F2762-F138-4A5C-976F-8EAC2B608ADB}">
              <a16:predDERef xmlns:a16="http://schemas.microsoft.com/office/drawing/2014/main" pred="{A6B5F2EB-ECFB-46FB-957A-D5F8EB5E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2" name="Image 633">
          <a:extLst>
            <a:ext uri="{FF2B5EF4-FFF2-40B4-BE49-F238E27FC236}">
              <a16:creationId xmlns:a16="http://schemas.microsoft.com/office/drawing/2014/main" id="{76FC083B-33AE-4AC2-AB01-8A87C1ADDB69}"/>
            </a:ext>
            <a:ext uri="{147F2762-F138-4A5C-976F-8EAC2B608ADB}">
              <a16:predDERef xmlns:a16="http://schemas.microsoft.com/office/drawing/2014/main" pred="{7255A5FB-C5C6-4175-A8C4-C0E25992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3" name="Image 634">
          <a:extLst>
            <a:ext uri="{FF2B5EF4-FFF2-40B4-BE49-F238E27FC236}">
              <a16:creationId xmlns:a16="http://schemas.microsoft.com/office/drawing/2014/main" id="{979DC5CB-DBD0-4DF8-B295-C4439CBF866D}"/>
            </a:ext>
            <a:ext uri="{147F2762-F138-4A5C-976F-8EAC2B608ADB}">
              <a16:predDERef xmlns:a16="http://schemas.microsoft.com/office/drawing/2014/main" pred="{D5813744-698A-4C7D-9C79-ECC3ED459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4" name="Image 635">
          <a:extLst>
            <a:ext uri="{FF2B5EF4-FFF2-40B4-BE49-F238E27FC236}">
              <a16:creationId xmlns:a16="http://schemas.microsoft.com/office/drawing/2014/main" id="{0924A11B-3481-4001-94F8-86E93324A911}"/>
            </a:ext>
            <a:ext uri="{147F2762-F138-4A5C-976F-8EAC2B608ADB}">
              <a16:predDERef xmlns:a16="http://schemas.microsoft.com/office/drawing/2014/main" pred="{ADFA34BE-ACAB-445D-B199-372D662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5" name="Image 645">
          <a:extLst>
            <a:ext uri="{FF2B5EF4-FFF2-40B4-BE49-F238E27FC236}">
              <a16:creationId xmlns:a16="http://schemas.microsoft.com/office/drawing/2014/main" id="{9B5174A3-F0C2-4046-AA17-D239634DA6EC}"/>
            </a:ext>
            <a:ext uri="{147F2762-F138-4A5C-976F-8EAC2B608ADB}">
              <a16:predDERef xmlns:a16="http://schemas.microsoft.com/office/drawing/2014/main" pred="{73A03BAB-0F1E-4A2E-B59F-4E774311D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6" name="Image 646">
          <a:extLst>
            <a:ext uri="{FF2B5EF4-FFF2-40B4-BE49-F238E27FC236}">
              <a16:creationId xmlns:a16="http://schemas.microsoft.com/office/drawing/2014/main" id="{85F7A616-B077-421E-89DE-A3D593D4EDF8}"/>
            </a:ext>
            <a:ext uri="{147F2762-F138-4A5C-976F-8EAC2B608ADB}">
              <a16:predDERef xmlns:a16="http://schemas.microsoft.com/office/drawing/2014/main" pred="{3966900C-58BE-4F35-9965-FC8A1A99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7" name="Image 647">
          <a:extLst>
            <a:ext uri="{FF2B5EF4-FFF2-40B4-BE49-F238E27FC236}">
              <a16:creationId xmlns:a16="http://schemas.microsoft.com/office/drawing/2014/main" id="{43F1DD80-4A4D-466D-BA2A-808E96799278}"/>
            </a:ext>
            <a:ext uri="{147F2762-F138-4A5C-976F-8EAC2B608ADB}">
              <a16:predDERef xmlns:a16="http://schemas.microsoft.com/office/drawing/2014/main" pred="{CF8974C0-BF08-45F2-999A-F49D2EA87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8" name="Image 657">
          <a:extLst>
            <a:ext uri="{FF2B5EF4-FFF2-40B4-BE49-F238E27FC236}">
              <a16:creationId xmlns:a16="http://schemas.microsoft.com/office/drawing/2014/main" id="{53C5E057-132D-46AC-8A0B-A5A1EB21426F}"/>
            </a:ext>
            <a:ext uri="{147F2762-F138-4A5C-976F-8EAC2B608ADB}">
              <a16:predDERef xmlns:a16="http://schemas.microsoft.com/office/drawing/2014/main" pred="{5B88A8FC-97E7-4BE2-BE76-C9A1D783E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89" name="Image 658">
          <a:extLst>
            <a:ext uri="{FF2B5EF4-FFF2-40B4-BE49-F238E27FC236}">
              <a16:creationId xmlns:a16="http://schemas.microsoft.com/office/drawing/2014/main" id="{4F6025A1-A0BC-445D-9378-CF5AE78FB832}"/>
            </a:ext>
            <a:ext uri="{147F2762-F138-4A5C-976F-8EAC2B608ADB}">
              <a16:predDERef xmlns:a16="http://schemas.microsoft.com/office/drawing/2014/main" pred="{152594B7-B5E5-4E82-AF65-C0B4DE56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0" name="Image 659">
          <a:extLst>
            <a:ext uri="{FF2B5EF4-FFF2-40B4-BE49-F238E27FC236}">
              <a16:creationId xmlns:a16="http://schemas.microsoft.com/office/drawing/2014/main" id="{C1DD08B8-1733-4857-B4B6-C8CF1EB2C899}"/>
            </a:ext>
            <a:ext uri="{147F2762-F138-4A5C-976F-8EAC2B608ADB}">
              <a16:predDERef xmlns:a16="http://schemas.microsoft.com/office/drawing/2014/main" pred="{30F42844-1769-4848-AF4C-B51A9AB9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1" name="Image 669">
          <a:extLst>
            <a:ext uri="{FF2B5EF4-FFF2-40B4-BE49-F238E27FC236}">
              <a16:creationId xmlns:a16="http://schemas.microsoft.com/office/drawing/2014/main" id="{64E18FF7-878A-4658-A817-AAD74362D303}"/>
            </a:ext>
            <a:ext uri="{147F2762-F138-4A5C-976F-8EAC2B608ADB}">
              <a16:predDERef xmlns:a16="http://schemas.microsoft.com/office/drawing/2014/main" pred="{F12D583D-A380-4311-AB4C-01013FE94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2" name="Image 670">
          <a:extLst>
            <a:ext uri="{FF2B5EF4-FFF2-40B4-BE49-F238E27FC236}">
              <a16:creationId xmlns:a16="http://schemas.microsoft.com/office/drawing/2014/main" id="{99A85D23-9DFE-4C67-B515-90C619FC6F92}"/>
            </a:ext>
            <a:ext uri="{147F2762-F138-4A5C-976F-8EAC2B608ADB}">
              <a16:predDERef xmlns:a16="http://schemas.microsoft.com/office/drawing/2014/main" pred="{D33EDA91-EA60-4AEB-8CF0-534DF6D0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359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3" name="Image 671">
          <a:extLst>
            <a:ext uri="{FF2B5EF4-FFF2-40B4-BE49-F238E27FC236}">
              <a16:creationId xmlns:a16="http://schemas.microsoft.com/office/drawing/2014/main" id="{934F62E2-416F-450C-8826-BAD3BBB617BD}"/>
            </a:ext>
            <a:ext uri="{147F2762-F138-4A5C-976F-8EAC2B608ADB}">
              <a16:predDERef xmlns:a16="http://schemas.microsoft.com/office/drawing/2014/main" pred="{4BA5B41F-29E3-4BD9-97B9-939EA494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4" name="Image 672">
          <a:extLst>
            <a:ext uri="{FF2B5EF4-FFF2-40B4-BE49-F238E27FC236}">
              <a16:creationId xmlns:a16="http://schemas.microsoft.com/office/drawing/2014/main" id="{1056DB9A-5909-4240-967D-4088042DE493}"/>
            </a:ext>
            <a:ext uri="{147F2762-F138-4A5C-976F-8EAC2B608ADB}">
              <a16:predDERef xmlns:a16="http://schemas.microsoft.com/office/drawing/2014/main" pred="{9D1A525B-268E-425D-96C9-CAAF92F47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20503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5" name="Image 673">
          <a:extLst>
            <a:ext uri="{FF2B5EF4-FFF2-40B4-BE49-F238E27FC236}">
              <a16:creationId xmlns:a16="http://schemas.microsoft.com/office/drawing/2014/main" id="{97CEDCC3-03D0-4897-8175-09F8BD4FE05D}"/>
            </a:ext>
            <a:ext uri="{147F2762-F138-4A5C-976F-8EAC2B608ADB}">
              <a16:predDERef xmlns:a16="http://schemas.microsoft.com/office/drawing/2014/main" pred="{B2521C48-0A70-4CC3-8ADD-1CC0F24E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9313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6" name="Image 739">
          <a:extLst>
            <a:ext uri="{FF2B5EF4-FFF2-40B4-BE49-F238E27FC236}">
              <a16:creationId xmlns:a16="http://schemas.microsoft.com/office/drawing/2014/main" id="{FA646221-5DD5-438B-B21D-5731E5419983}"/>
            </a:ext>
            <a:ext uri="{147F2762-F138-4A5C-976F-8EAC2B608ADB}">
              <a16:predDERef xmlns:a16="http://schemas.microsoft.com/office/drawing/2014/main" pred="{56940F51-041A-4269-9F9E-713650251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7" name="Image 742">
          <a:extLst>
            <a:ext uri="{FF2B5EF4-FFF2-40B4-BE49-F238E27FC236}">
              <a16:creationId xmlns:a16="http://schemas.microsoft.com/office/drawing/2014/main" id="{4892C040-555B-42FE-8BFE-BB9B3459C552}"/>
            </a:ext>
            <a:ext uri="{147F2762-F138-4A5C-976F-8EAC2B608ADB}">
              <a16:predDERef xmlns:a16="http://schemas.microsoft.com/office/drawing/2014/main" pred="{559A584F-F867-4534-823B-0A5618F0A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8" name="Image 743">
          <a:extLst>
            <a:ext uri="{FF2B5EF4-FFF2-40B4-BE49-F238E27FC236}">
              <a16:creationId xmlns:a16="http://schemas.microsoft.com/office/drawing/2014/main" id="{E6EEB59D-A2BA-49CF-BCF7-53F896668450}"/>
            </a:ext>
            <a:ext uri="{147F2762-F138-4A5C-976F-8EAC2B608ADB}">
              <a16:predDERef xmlns:a16="http://schemas.microsoft.com/office/drawing/2014/main" pred="{2B5D0DB4-286F-4555-AA85-BED89B51B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899" name="Image 757">
          <a:extLst>
            <a:ext uri="{FF2B5EF4-FFF2-40B4-BE49-F238E27FC236}">
              <a16:creationId xmlns:a16="http://schemas.microsoft.com/office/drawing/2014/main" id="{0E80AF91-8724-4E58-9EA0-BAE86290BC8E}"/>
            </a:ext>
            <a:ext uri="{147F2762-F138-4A5C-976F-8EAC2B608ADB}">
              <a16:predDERef xmlns:a16="http://schemas.microsoft.com/office/drawing/2014/main" pred="{4B1C8489-F1A2-4698-B068-09273379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0" name="Image 758">
          <a:extLst>
            <a:ext uri="{FF2B5EF4-FFF2-40B4-BE49-F238E27FC236}">
              <a16:creationId xmlns:a16="http://schemas.microsoft.com/office/drawing/2014/main" id="{069E39DC-A51E-4F2B-80C7-D0840DA7840E}"/>
            </a:ext>
            <a:ext uri="{147F2762-F138-4A5C-976F-8EAC2B608ADB}">
              <a16:predDERef xmlns:a16="http://schemas.microsoft.com/office/drawing/2014/main" pred="{EED7121B-64CF-42EF-A108-ECC87AE10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1" name="Image 759">
          <a:extLst>
            <a:ext uri="{FF2B5EF4-FFF2-40B4-BE49-F238E27FC236}">
              <a16:creationId xmlns:a16="http://schemas.microsoft.com/office/drawing/2014/main" id="{ABC4AFBA-E91E-461E-9CF3-B7BFCC7FFB61}"/>
            </a:ext>
            <a:ext uri="{147F2762-F138-4A5C-976F-8EAC2B608ADB}">
              <a16:predDERef xmlns:a16="http://schemas.microsoft.com/office/drawing/2014/main" pred="{EF3D7700-E3C1-40DD-AF0E-2E76B2ADA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2" name="Image 766">
          <a:extLst>
            <a:ext uri="{FF2B5EF4-FFF2-40B4-BE49-F238E27FC236}">
              <a16:creationId xmlns:a16="http://schemas.microsoft.com/office/drawing/2014/main" id="{C555A20E-BF0F-4FBB-BE3C-356004F2FCE3}"/>
            </a:ext>
            <a:ext uri="{147F2762-F138-4A5C-976F-8EAC2B608ADB}">
              <a16:predDERef xmlns:a16="http://schemas.microsoft.com/office/drawing/2014/main" pred="{F5BA0B0F-D5D8-45F2-A94F-5C7833409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3" name="Image 767">
          <a:extLst>
            <a:ext uri="{FF2B5EF4-FFF2-40B4-BE49-F238E27FC236}">
              <a16:creationId xmlns:a16="http://schemas.microsoft.com/office/drawing/2014/main" id="{451AA4DD-24D1-464F-A185-20BB1D225451}"/>
            </a:ext>
            <a:ext uri="{147F2762-F138-4A5C-976F-8EAC2B608ADB}">
              <a16:predDERef xmlns:a16="http://schemas.microsoft.com/office/drawing/2014/main" pred="{D53ADDB4-FEFD-4635-8364-B28AA3D6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4" name="Image 768">
          <a:extLst>
            <a:ext uri="{FF2B5EF4-FFF2-40B4-BE49-F238E27FC236}">
              <a16:creationId xmlns:a16="http://schemas.microsoft.com/office/drawing/2014/main" id="{E953D8CA-04A8-4DB0-88DB-E8588AA608AD}"/>
            </a:ext>
            <a:ext uri="{147F2762-F138-4A5C-976F-8EAC2B608ADB}">
              <a16:predDERef xmlns:a16="http://schemas.microsoft.com/office/drawing/2014/main" pred="{086648AB-8790-4E94-BD63-C63B7AA23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5" name="Image 778">
          <a:extLst>
            <a:ext uri="{FF2B5EF4-FFF2-40B4-BE49-F238E27FC236}">
              <a16:creationId xmlns:a16="http://schemas.microsoft.com/office/drawing/2014/main" id="{98B892B2-8203-4632-885C-FD8DE9363BAB}"/>
            </a:ext>
            <a:ext uri="{147F2762-F138-4A5C-976F-8EAC2B608ADB}">
              <a16:predDERef xmlns:a16="http://schemas.microsoft.com/office/drawing/2014/main" pred="{13FF7856-F620-4125-99EF-33B30F42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6" name="Image 779">
          <a:extLst>
            <a:ext uri="{FF2B5EF4-FFF2-40B4-BE49-F238E27FC236}">
              <a16:creationId xmlns:a16="http://schemas.microsoft.com/office/drawing/2014/main" id="{17A4396F-12B5-46A8-9002-CE7C83F19F6C}"/>
            </a:ext>
            <a:ext uri="{147F2762-F138-4A5C-976F-8EAC2B608ADB}">
              <a16:predDERef xmlns:a16="http://schemas.microsoft.com/office/drawing/2014/main" pred="{C948C98A-5C1A-4BE9-9A32-36549C8EE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7" name="Image 780">
          <a:extLst>
            <a:ext uri="{FF2B5EF4-FFF2-40B4-BE49-F238E27FC236}">
              <a16:creationId xmlns:a16="http://schemas.microsoft.com/office/drawing/2014/main" id="{6959BC9E-6B13-49CA-97C7-733E0D9B2E7A}"/>
            </a:ext>
            <a:ext uri="{147F2762-F138-4A5C-976F-8EAC2B608ADB}">
              <a16:predDERef xmlns:a16="http://schemas.microsoft.com/office/drawing/2014/main" pred="{2EFDE09E-9D01-43FF-8059-56C1008F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8" name="Image 790">
          <a:extLst>
            <a:ext uri="{FF2B5EF4-FFF2-40B4-BE49-F238E27FC236}">
              <a16:creationId xmlns:a16="http://schemas.microsoft.com/office/drawing/2014/main" id="{A9EFC1DF-1153-417E-8F36-3CA16CDD5626}"/>
            </a:ext>
            <a:ext uri="{147F2762-F138-4A5C-976F-8EAC2B608ADB}">
              <a16:predDERef xmlns:a16="http://schemas.microsoft.com/office/drawing/2014/main" pred="{BD702378-8017-47BC-BCF5-5D5D61B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09" name="Image 791">
          <a:extLst>
            <a:ext uri="{FF2B5EF4-FFF2-40B4-BE49-F238E27FC236}">
              <a16:creationId xmlns:a16="http://schemas.microsoft.com/office/drawing/2014/main" id="{EAFF49D0-C117-489E-94A3-251ADF3296DF}"/>
            </a:ext>
            <a:ext uri="{147F2762-F138-4A5C-976F-8EAC2B608ADB}">
              <a16:predDERef xmlns:a16="http://schemas.microsoft.com/office/drawing/2014/main" pred="{8B44AEF5-CD4E-4FF3-9B3D-2D9CCAAD3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0" name="Image 792">
          <a:extLst>
            <a:ext uri="{FF2B5EF4-FFF2-40B4-BE49-F238E27FC236}">
              <a16:creationId xmlns:a16="http://schemas.microsoft.com/office/drawing/2014/main" id="{D38A8ED8-DFCB-464F-8D7E-62349A51E0FE}"/>
            </a:ext>
            <a:ext uri="{147F2762-F138-4A5C-976F-8EAC2B608ADB}">
              <a16:predDERef xmlns:a16="http://schemas.microsoft.com/office/drawing/2014/main" pred="{94B634C2-EE3B-49DC-BE8C-462A9DDB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1" name="Image 802">
          <a:extLst>
            <a:ext uri="{FF2B5EF4-FFF2-40B4-BE49-F238E27FC236}">
              <a16:creationId xmlns:a16="http://schemas.microsoft.com/office/drawing/2014/main" id="{CBB5D83D-730D-464F-95C0-E658A94F041D}"/>
            </a:ext>
            <a:ext uri="{147F2762-F138-4A5C-976F-8EAC2B608ADB}">
              <a16:predDERef xmlns:a16="http://schemas.microsoft.com/office/drawing/2014/main" pred="{94D1A6D3-16B4-474B-8B61-9128B3BB0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2" name="Image 803">
          <a:extLst>
            <a:ext uri="{FF2B5EF4-FFF2-40B4-BE49-F238E27FC236}">
              <a16:creationId xmlns:a16="http://schemas.microsoft.com/office/drawing/2014/main" id="{25D1CCFE-B603-4290-A58B-0E02133231FC}"/>
            </a:ext>
            <a:ext uri="{147F2762-F138-4A5C-976F-8EAC2B608ADB}">
              <a16:predDERef xmlns:a16="http://schemas.microsoft.com/office/drawing/2014/main" pred="{FB8EC018-3402-42E1-B0A4-288623140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64556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3" name="Image 804">
          <a:extLst>
            <a:ext uri="{FF2B5EF4-FFF2-40B4-BE49-F238E27FC236}">
              <a16:creationId xmlns:a16="http://schemas.microsoft.com/office/drawing/2014/main" id="{A33677B8-2D0C-40E4-8A8C-C7CEB65EA0A0}"/>
            </a:ext>
            <a:ext uri="{147F2762-F138-4A5C-976F-8EAC2B608ADB}">
              <a16:predDERef xmlns:a16="http://schemas.microsoft.com/office/drawing/2014/main" pred="{E338B54F-0133-403A-B9C6-A1729398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4" name="Image 805">
          <a:extLst>
            <a:ext uri="{FF2B5EF4-FFF2-40B4-BE49-F238E27FC236}">
              <a16:creationId xmlns:a16="http://schemas.microsoft.com/office/drawing/2014/main" id="{0B296E3A-9B70-41D5-905F-4810B2F759A1}"/>
            </a:ext>
            <a:ext uri="{147F2762-F138-4A5C-976F-8EAC2B608ADB}">
              <a16:predDERef xmlns:a16="http://schemas.microsoft.com/office/drawing/2014/main" pred="{FA83F84E-40FA-4332-AEB4-84730225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336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5" name="Image 806">
          <a:extLst>
            <a:ext uri="{FF2B5EF4-FFF2-40B4-BE49-F238E27FC236}">
              <a16:creationId xmlns:a16="http://schemas.microsoft.com/office/drawing/2014/main" id="{2BF7C59C-E92D-4A1A-AE78-612C7A9861FB}"/>
            </a:ext>
            <a:ext uri="{147F2762-F138-4A5C-976F-8EAC2B608ADB}">
              <a16:predDERef xmlns:a16="http://schemas.microsoft.com/office/drawing/2014/main" pred="{91B7BBB4-BDE1-4631-AB64-71EE3F98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212169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6" name="Image 382">
          <a:extLst>
            <a:ext uri="{FF2B5EF4-FFF2-40B4-BE49-F238E27FC236}">
              <a16:creationId xmlns:a16="http://schemas.microsoft.com/office/drawing/2014/main" id="{55C42251-0196-4040-81C1-FE945F75B31F}"/>
            </a:ext>
            <a:ext uri="{147F2762-F138-4A5C-976F-8EAC2B608ADB}">
              <a16:predDERef xmlns:a16="http://schemas.microsoft.com/office/drawing/2014/main" pred="{9954234D-6FDB-44B3-B2CF-AED00DBF4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001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7" name="Image 398">
          <a:extLst>
            <a:ext uri="{FF2B5EF4-FFF2-40B4-BE49-F238E27FC236}">
              <a16:creationId xmlns:a16="http://schemas.microsoft.com/office/drawing/2014/main" id="{1016B1D6-8F8C-4E5C-8295-A53018CD0F3B}"/>
            </a:ext>
            <a:ext uri="{147F2762-F138-4A5C-976F-8EAC2B608ADB}">
              <a16:predDERef xmlns:a16="http://schemas.microsoft.com/office/drawing/2014/main" pred="{9037957F-3312-4638-9CAF-5EBFB75B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80010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8" name="Image 413">
          <a:extLst>
            <a:ext uri="{FF2B5EF4-FFF2-40B4-BE49-F238E27FC236}">
              <a16:creationId xmlns:a16="http://schemas.microsoft.com/office/drawing/2014/main" id="{3E8BBBFD-4C37-4DC2-8BED-CC0A3F039E4E}"/>
            </a:ext>
            <a:ext uri="{147F2762-F138-4A5C-976F-8EAC2B608ADB}">
              <a16:predDERef xmlns:a16="http://schemas.microsoft.com/office/drawing/2014/main" pred="{494AD5E7-771D-46BA-A8DA-6C84D928A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7215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19" name="Image 435">
          <a:extLst>
            <a:ext uri="{FF2B5EF4-FFF2-40B4-BE49-F238E27FC236}">
              <a16:creationId xmlns:a16="http://schemas.microsoft.com/office/drawing/2014/main" id="{6847D187-C22E-4BB1-AEAD-B886D8B5D5F4}"/>
            </a:ext>
            <a:ext uri="{147F2762-F138-4A5C-976F-8EAC2B608ADB}">
              <a16:predDERef xmlns:a16="http://schemas.microsoft.com/office/drawing/2014/main" pred="{D140DFBE-1C72-4D91-AA96-2073B0D8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143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0" name="Image 451">
          <a:extLst>
            <a:ext uri="{FF2B5EF4-FFF2-40B4-BE49-F238E27FC236}">
              <a16:creationId xmlns:a16="http://schemas.microsoft.com/office/drawing/2014/main" id="{4BB1D6E9-56A4-4CE4-A864-4C671C56D962}"/>
            </a:ext>
            <a:ext uri="{147F2762-F138-4A5C-976F-8EAC2B608ADB}">
              <a16:predDERef xmlns:a16="http://schemas.microsoft.com/office/drawing/2014/main" pred="{08042383-B667-4B21-9751-DA79BC903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61436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1" name="Image 465">
          <a:extLst>
            <a:ext uri="{FF2B5EF4-FFF2-40B4-BE49-F238E27FC236}">
              <a16:creationId xmlns:a16="http://schemas.microsoft.com/office/drawing/2014/main" id="{54F0BBD2-9518-4863-81DD-CEB52BEA8932}"/>
            </a:ext>
            <a:ext uri="{147F2762-F138-4A5C-976F-8EAC2B608ADB}">
              <a16:predDERef xmlns:a16="http://schemas.microsoft.com/office/drawing/2014/main" pred="{5BCEE8DD-3B23-4957-9FAF-45C35FC7E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4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2" name="Image 481">
          <a:extLst>
            <a:ext uri="{FF2B5EF4-FFF2-40B4-BE49-F238E27FC236}">
              <a16:creationId xmlns:a16="http://schemas.microsoft.com/office/drawing/2014/main" id="{AACDD9E5-8512-4744-A847-C2F745E01A0B}"/>
            </a:ext>
            <a:ext uri="{147F2762-F138-4A5C-976F-8EAC2B608ADB}">
              <a16:predDERef xmlns:a16="http://schemas.microsoft.com/office/drawing/2014/main" pred="{2B45E70D-A8B0-4626-9C59-943302045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51435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3" name="Image 3922">
          <a:extLst>
            <a:ext uri="{FF2B5EF4-FFF2-40B4-BE49-F238E27FC236}">
              <a16:creationId xmlns:a16="http://schemas.microsoft.com/office/drawing/2014/main" id="{13D10AA9-8D8B-4920-A65D-E41E9E7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4" name="Image 3923">
          <a:extLst>
            <a:ext uri="{FF2B5EF4-FFF2-40B4-BE49-F238E27FC236}">
              <a16:creationId xmlns:a16="http://schemas.microsoft.com/office/drawing/2014/main" id="{BC769766-7D4F-43A0-84E8-27C7F06F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5" name="Image 3924">
          <a:extLst>
            <a:ext uri="{FF2B5EF4-FFF2-40B4-BE49-F238E27FC236}">
              <a16:creationId xmlns:a16="http://schemas.microsoft.com/office/drawing/2014/main" id="{2919D929-E9CF-435E-88C2-D9F1A8898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6" name="Image 3925">
          <a:extLst>
            <a:ext uri="{FF2B5EF4-FFF2-40B4-BE49-F238E27FC236}">
              <a16:creationId xmlns:a16="http://schemas.microsoft.com/office/drawing/2014/main" id="{330B6193-A329-48A2-BBE1-DBE87E133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7" name="Image 3926">
          <a:extLst>
            <a:ext uri="{FF2B5EF4-FFF2-40B4-BE49-F238E27FC236}">
              <a16:creationId xmlns:a16="http://schemas.microsoft.com/office/drawing/2014/main" id="{26A03DB2-61F3-4771-B871-9CE5274CC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8" name="Image 3927">
          <a:extLst>
            <a:ext uri="{FF2B5EF4-FFF2-40B4-BE49-F238E27FC236}">
              <a16:creationId xmlns:a16="http://schemas.microsoft.com/office/drawing/2014/main" id="{4AEA9609-2D47-4AC0-BF21-2D87D9205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29" name="Image 3928">
          <a:extLst>
            <a:ext uri="{FF2B5EF4-FFF2-40B4-BE49-F238E27FC236}">
              <a16:creationId xmlns:a16="http://schemas.microsoft.com/office/drawing/2014/main" id="{17D32BB6-5171-4C4D-AD12-D751A0CDA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30" name="Image 3929">
          <a:extLst>
            <a:ext uri="{FF2B5EF4-FFF2-40B4-BE49-F238E27FC236}">
              <a16:creationId xmlns:a16="http://schemas.microsoft.com/office/drawing/2014/main" id="{8F188837-D1C8-492E-933F-1EC0FC33D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1681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31" name="Image 3930">
          <a:extLst>
            <a:ext uri="{FF2B5EF4-FFF2-40B4-BE49-F238E27FC236}">
              <a16:creationId xmlns:a16="http://schemas.microsoft.com/office/drawing/2014/main" id="{F9EE42D4-7A66-4400-8889-C87978F06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75" y="1204912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32" name="Image 3931">
          <a:extLst>
            <a:ext uri="{FF2B5EF4-FFF2-40B4-BE49-F238E27FC236}">
              <a16:creationId xmlns:a16="http://schemas.microsoft.com/office/drawing/2014/main" id="{BC9D8DC8-D3D5-4A1A-83C6-B82775E96D0A}"/>
            </a:ext>
            <a:ext uri="{147F2762-F138-4A5C-976F-8EAC2B608ADB}">
              <a16:predDERef xmlns:a16="http://schemas.microsoft.com/office/drawing/2014/main" pred="{8A7466DA-4EEE-4015-B01B-B94032EE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33" name="Image 3932">
          <a:extLst>
            <a:ext uri="{FF2B5EF4-FFF2-40B4-BE49-F238E27FC236}">
              <a16:creationId xmlns:a16="http://schemas.microsoft.com/office/drawing/2014/main" id="{838BF4C0-4609-4C50-B15A-F923FCE7E202}"/>
            </a:ext>
            <a:ext uri="{147F2762-F138-4A5C-976F-8EAC2B608ADB}">
              <a16:predDERef xmlns:a16="http://schemas.microsoft.com/office/drawing/2014/main" pred="{0EA24C34-9AFA-4FA3-A6C8-4BA7620F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34" name="Image 3933">
          <a:extLst>
            <a:ext uri="{FF2B5EF4-FFF2-40B4-BE49-F238E27FC236}">
              <a16:creationId xmlns:a16="http://schemas.microsoft.com/office/drawing/2014/main" id="{02D02852-A2F8-49ED-B923-C80A5BA589F1}"/>
            </a:ext>
            <a:ext uri="{147F2762-F138-4A5C-976F-8EAC2B608ADB}">
              <a16:predDERef xmlns:a16="http://schemas.microsoft.com/office/drawing/2014/main" pred="{F042B885-C65C-4E25-AC22-BD3D2857E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35" name="Image 3934">
          <a:extLst>
            <a:ext uri="{FF2B5EF4-FFF2-40B4-BE49-F238E27FC236}">
              <a16:creationId xmlns:a16="http://schemas.microsoft.com/office/drawing/2014/main" id="{857E86E5-CFBA-4735-8576-8E8DEB71467B}"/>
            </a:ext>
            <a:ext uri="{147F2762-F138-4A5C-976F-8EAC2B608ADB}">
              <a16:predDERef xmlns:a16="http://schemas.microsoft.com/office/drawing/2014/main" pred="{5C5293C3-4E25-47C1-AB87-64421D783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36" name="Image 3935">
          <a:extLst>
            <a:ext uri="{FF2B5EF4-FFF2-40B4-BE49-F238E27FC236}">
              <a16:creationId xmlns:a16="http://schemas.microsoft.com/office/drawing/2014/main" id="{3D8181F8-2688-4B2C-A528-8462B3389F70}"/>
            </a:ext>
            <a:ext uri="{147F2762-F138-4A5C-976F-8EAC2B608ADB}">
              <a16:predDERef xmlns:a16="http://schemas.microsoft.com/office/drawing/2014/main" pred="{56993C11-3B67-4DF3-82E3-1498194FB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37" name="Image 3936">
          <a:extLst>
            <a:ext uri="{FF2B5EF4-FFF2-40B4-BE49-F238E27FC236}">
              <a16:creationId xmlns:a16="http://schemas.microsoft.com/office/drawing/2014/main" id="{6D643EA6-9586-45C8-A44B-9E66C91DBCCA}"/>
            </a:ext>
            <a:ext uri="{147F2762-F138-4A5C-976F-8EAC2B608ADB}">
              <a16:predDERef xmlns:a16="http://schemas.microsoft.com/office/drawing/2014/main" pred="{B8E01CCB-39B1-4B2B-B1DA-D2B9AB366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38" name="Image 3937">
          <a:extLst>
            <a:ext uri="{FF2B5EF4-FFF2-40B4-BE49-F238E27FC236}">
              <a16:creationId xmlns:a16="http://schemas.microsoft.com/office/drawing/2014/main" id="{A5157E14-BDF2-4E88-9E87-37A8EB6D230A}"/>
            </a:ext>
            <a:ext uri="{147F2762-F138-4A5C-976F-8EAC2B608ADB}">
              <a16:predDERef xmlns:a16="http://schemas.microsoft.com/office/drawing/2014/main" pred="{6611C291-3350-45F7-B399-1214184E1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39" name="Image 3938">
          <a:extLst>
            <a:ext uri="{FF2B5EF4-FFF2-40B4-BE49-F238E27FC236}">
              <a16:creationId xmlns:a16="http://schemas.microsoft.com/office/drawing/2014/main" id="{CDB1DEB2-5B18-40C2-A9B2-1F8A62D79CC9}"/>
            </a:ext>
            <a:ext uri="{147F2762-F138-4A5C-976F-8EAC2B608ADB}">
              <a16:predDERef xmlns:a16="http://schemas.microsoft.com/office/drawing/2014/main" pred="{A47C4808-905E-43D6-ADBC-C4FAEFBC0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40" name="Image 3939">
          <a:extLst>
            <a:ext uri="{FF2B5EF4-FFF2-40B4-BE49-F238E27FC236}">
              <a16:creationId xmlns:a16="http://schemas.microsoft.com/office/drawing/2014/main" id="{D6D04DC3-1D34-464F-ACF7-032175A6D9A5}"/>
            </a:ext>
            <a:ext uri="{147F2762-F138-4A5C-976F-8EAC2B608ADB}">
              <a16:predDERef xmlns:a16="http://schemas.microsoft.com/office/drawing/2014/main" pred="{100C0521-53BB-4C97-ADB5-3F7377129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41" name="Image 3940">
          <a:extLst>
            <a:ext uri="{FF2B5EF4-FFF2-40B4-BE49-F238E27FC236}">
              <a16:creationId xmlns:a16="http://schemas.microsoft.com/office/drawing/2014/main" id="{20A0BDBF-8746-4C7A-AFC3-9BD595E5707E}"/>
            </a:ext>
            <a:ext uri="{147F2762-F138-4A5C-976F-8EAC2B608ADB}">
              <a16:predDERef xmlns:a16="http://schemas.microsoft.com/office/drawing/2014/main" pred="{3A7815CD-1EE8-4DD7-9493-58B549C37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42" name="Image 3941">
          <a:extLst>
            <a:ext uri="{FF2B5EF4-FFF2-40B4-BE49-F238E27FC236}">
              <a16:creationId xmlns:a16="http://schemas.microsoft.com/office/drawing/2014/main" id="{8DF419EC-A0A8-4A06-8514-6A333E1BC6C8}"/>
            </a:ext>
            <a:ext uri="{147F2762-F138-4A5C-976F-8EAC2B608ADB}">
              <a16:predDERef xmlns:a16="http://schemas.microsoft.com/office/drawing/2014/main" pred="{95CAC110-02C2-48DC-A492-BE4182452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43" name="Image 3942">
          <a:extLst>
            <a:ext uri="{FF2B5EF4-FFF2-40B4-BE49-F238E27FC236}">
              <a16:creationId xmlns:a16="http://schemas.microsoft.com/office/drawing/2014/main" id="{D324A313-4CB9-4573-96BF-9DB284B80E86}"/>
            </a:ext>
            <a:ext uri="{147F2762-F138-4A5C-976F-8EAC2B608ADB}">
              <a16:predDERef xmlns:a16="http://schemas.microsoft.com/office/drawing/2014/main" pred="{3D9FE0B8-1E3F-4CE2-BCBB-9130F786F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44" name="Image 3943">
          <a:extLst>
            <a:ext uri="{FF2B5EF4-FFF2-40B4-BE49-F238E27FC236}">
              <a16:creationId xmlns:a16="http://schemas.microsoft.com/office/drawing/2014/main" id="{82807A7D-9254-44CE-9327-8E91F023C4A5}"/>
            </a:ext>
            <a:ext uri="{147F2762-F138-4A5C-976F-8EAC2B608ADB}">
              <a16:predDERef xmlns:a16="http://schemas.microsoft.com/office/drawing/2014/main" pred="{4C60A2EE-F170-4D89-83CF-2D7C00263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45" name="Image 3944">
          <a:extLst>
            <a:ext uri="{FF2B5EF4-FFF2-40B4-BE49-F238E27FC236}">
              <a16:creationId xmlns:a16="http://schemas.microsoft.com/office/drawing/2014/main" id="{84A4B4BB-51BC-4F0A-97AF-6A6009F9FCA6}"/>
            </a:ext>
            <a:ext uri="{147F2762-F138-4A5C-976F-8EAC2B608ADB}">
              <a16:predDERef xmlns:a16="http://schemas.microsoft.com/office/drawing/2014/main" pred="{60E54EE0-F797-4AF8-9616-A7E7C0EEA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46" name="Image 3945">
          <a:extLst>
            <a:ext uri="{FF2B5EF4-FFF2-40B4-BE49-F238E27FC236}">
              <a16:creationId xmlns:a16="http://schemas.microsoft.com/office/drawing/2014/main" id="{CA5D8870-513B-4F70-8BD5-77DB24976FDC}"/>
            </a:ext>
            <a:ext uri="{147F2762-F138-4A5C-976F-8EAC2B608ADB}">
              <a16:predDERef xmlns:a16="http://schemas.microsoft.com/office/drawing/2014/main" pred="{BFD859DE-280C-452B-BCAE-E69EA7F9E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47" name="Image 3946">
          <a:extLst>
            <a:ext uri="{FF2B5EF4-FFF2-40B4-BE49-F238E27FC236}">
              <a16:creationId xmlns:a16="http://schemas.microsoft.com/office/drawing/2014/main" id="{74209098-ECFF-4DAC-A845-B0529C87AC38}"/>
            </a:ext>
            <a:ext uri="{147F2762-F138-4A5C-976F-8EAC2B608ADB}">
              <a16:predDERef xmlns:a16="http://schemas.microsoft.com/office/drawing/2014/main" pred="{FED4A80A-583D-4D20-8023-3E444642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48" name="Image 3947">
          <a:extLst>
            <a:ext uri="{FF2B5EF4-FFF2-40B4-BE49-F238E27FC236}">
              <a16:creationId xmlns:a16="http://schemas.microsoft.com/office/drawing/2014/main" id="{A0046F2E-2031-4E3E-A3F2-0D1B9ECCABF4}"/>
            </a:ext>
            <a:ext uri="{147F2762-F138-4A5C-976F-8EAC2B608ADB}">
              <a16:predDERef xmlns:a16="http://schemas.microsoft.com/office/drawing/2014/main" pred="{D94F219C-6D86-4C4B-BFB6-5856873AE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49" name="Image 3948">
          <a:extLst>
            <a:ext uri="{FF2B5EF4-FFF2-40B4-BE49-F238E27FC236}">
              <a16:creationId xmlns:a16="http://schemas.microsoft.com/office/drawing/2014/main" id="{B64276DD-7BC0-4837-8C4B-B6D023A481EE}"/>
            </a:ext>
            <a:ext uri="{147F2762-F138-4A5C-976F-8EAC2B608ADB}">
              <a16:predDERef xmlns:a16="http://schemas.microsoft.com/office/drawing/2014/main" pred="{45AB90A7-E9CC-451F-A603-31813C838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50" name="Image 3949">
          <a:extLst>
            <a:ext uri="{FF2B5EF4-FFF2-40B4-BE49-F238E27FC236}">
              <a16:creationId xmlns:a16="http://schemas.microsoft.com/office/drawing/2014/main" id="{B210E9E2-BD55-4182-9EDE-F149A0F01D54}"/>
            </a:ext>
            <a:ext uri="{147F2762-F138-4A5C-976F-8EAC2B608ADB}">
              <a16:predDERef xmlns:a16="http://schemas.microsoft.com/office/drawing/2014/main" pred="{07BA2FAA-7E74-4999-8C1D-113CBFF1C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51" name="Image 3950">
          <a:extLst>
            <a:ext uri="{FF2B5EF4-FFF2-40B4-BE49-F238E27FC236}">
              <a16:creationId xmlns:a16="http://schemas.microsoft.com/office/drawing/2014/main" id="{9A162A58-F4DB-45F2-9ABA-A2C25D2CAE2F}"/>
            </a:ext>
            <a:ext uri="{147F2762-F138-4A5C-976F-8EAC2B608ADB}">
              <a16:predDERef xmlns:a16="http://schemas.microsoft.com/office/drawing/2014/main" pred="{0004FAA9-BE6E-4860-A9BB-93E176F0B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52" name="Image 3951">
          <a:extLst>
            <a:ext uri="{FF2B5EF4-FFF2-40B4-BE49-F238E27FC236}">
              <a16:creationId xmlns:a16="http://schemas.microsoft.com/office/drawing/2014/main" id="{2375F1E1-24E1-43D6-91A0-11A71FBE540E}"/>
            </a:ext>
            <a:ext uri="{147F2762-F138-4A5C-976F-8EAC2B608ADB}">
              <a16:predDERef xmlns:a16="http://schemas.microsoft.com/office/drawing/2014/main" pred="{DB47F4CF-7DBB-4460-BC3F-397C7BFD8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53" name="Image 3952">
          <a:extLst>
            <a:ext uri="{FF2B5EF4-FFF2-40B4-BE49-F238E27FC236}">
              <a16:creationId xmlns:a16="http://schemas.microsoft.com/office/drawing/2014/main" id="{522DF279-B980-4098-993E-C96AC6052537}"/>
            </a:ext>
            <a:ext uri="{147F2762-F138-4A5C-976F-8EAC2B608ADB}">
              <a16:predDERef xmlns:a16="http://schemas.microsoft.com/office/drawing/2014/main" pred="{E387D5E7-7A57-47AC-A500-A51D2270E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54" name="Image 3953">
          <a:extLst>
            <a:ext uri="{FF2B5EF4-FFF2-40B4-BE49-F238E27FC236}">
              <a16:creationId xmlns:a16="http://schemas.microsoft.com/office/drawing/2014/main" id="{D2219C1F-D61B-4CDE-8431-D321EB525C2D}"/>
            </a:ext>
            <a:ext uri="{147F2762-F138-4A5C-976F-8EAC2B608ADB}">
              <a16:predDERef xmlns:a16="http://schemas.microsoft.com/office/drawing/2014/main" pred="{D464F2F4-82AF-48DE-8EF3-56F0B992D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55" name="Image 3954">
          <a:extLst>
            <a:ext uri="{FF2B5EF4-FFF2-40B4-BE49-F238E27FC236}">
              <a16:creationId xmlns:a16="http://schemas.microsoft.com/office/drawing/2014/main" id="{34CDF0AA-B1F8-4A7E-A481-F23FD9A01A0B}"/>
            </a:ext>
            <a:ext uri="{147F2762-F138-4A5C-976F-8EAC2B608ADB}">
              <a16:predDERef xmlns:a16="http://schemas.microsoft.com/office/drawing/2014/main" pred="{2EADF4C9-3D84-479C-9F4D-49FF486B0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56" name="Image 3955">
          <a:extLst>
            <a:ext uri="{FF2B5EF4-FFF2-40B4-BE49-F238E27FC236}">
              <a16:creationId xmlns:a16="http://schemas.microsoft.com/office/drawing/2014/main" id="{01AB0DDD-B1D0-4F7E-90E8-3C68BF6D933A}"/>
            </a:ext>
            <a:ext uri="{147F2762-F138-4A5C-976F-8EAC2B608ADB}">
              <a16:predDERef xmlns:a16="http://schemas.microsoft.com/office/drawing/2014/main" pred="{5732AB03-E5F1-4A26-B40F-EC945821E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57" name="Image 3956">
          <a:extLst>
            <a:ext uri="{FF2B5EF4-FFF2-40B4-BE49-F238E27FC236}">
              <a16:creationId xmlns:a16="http://schemas.microsoft.com/office/drawing/2014/main" id="{8F8B367A-5BC7-43F2-B65D-9F55B2796BCB}"/>
            </a:ext>
            <a:ext uri="{147F2762-F138-4A5C-976F-8EAC2B608ADB}">
              <a16:predDERef xmlns:a16="http://schemas.microsoft.com/office/drawing/2014/main" pred="{C60589BD-F509-46E4-9DE6-7244FC61E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58" name="Image 3957">
          <a:extLst>
            <a:ext uri="{FF2B5EF4-FFF2-40B4-BE49-F238E27FC236}">
              <a16:creationId xmlns:a16="http://schemas.microsoft.com/office/drawing/2014/main" id="{664ECECF-51C0-48E3-A73E-7E447CAF0D93}"/>
            </a:ext>
            <a:ext uri="{147F2762-F138-4A5C-976F-8EAC2B608ADB}">
              <a16:predDERef xmlns:a16="http://schemas.microsoft.com/office/drawing/2014/main" pred="{21ED4F7D-1BF3-4130-8E1E-B8DA26CD6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59" name="Image 3958">
          <a:extLst>
            <a:ext uri="{FF2B5EF4-FFF2-40B4-BE49-F238E27FC236}">
              <a16:creationId xmlns:a16="http://schemas.microsoft.com/office/drawing/2014/main" id="{2274C9B7-1D68-4353-B918-45026E950702}"/>
            </a:ext>
            <a:ext uri="{147F2762-F138-4A5C-976F-8EAC2B608ADB}">
              <a16:predDERef xmlns:a16="http://schemas.microsoft.com/office/drawing/2014/main" pred="{524B55CB-60E1-4732-B8B9-8108536E5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60" name="Image 3959">
          <a:extLst>
            <a:ext uri="{FF2B5EF4-FFF2-40B4-BE49-F238E27FC236}">
              <a16:creationId xmlns:a16="http://schemas.microsoft.com/office/drawing/2014/main" id="{2E14DF4F-E408-404D-AA9F-07A39EBB8C63}"/>
            </a:ext>
            <a:ext uri="{147F2762-F138-4A5C-976F-8EAC2B608ADB}">
              <a16:predDERef xmlns:a16="http://schemas.microsoft.com/office/drawing/2014/main" pred="{BBDEA56F-39C8-400A-9262-AB46A2048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61" name="Image 3960">
          <a:extLst>
            <a:ext uri="{FF2B5EF4-FFF2-40B4-BE49-F238E27FC236}">
              <a16:creationId xmlns:a16="http://schemas.microsoft.com/office/drawing/2014/main" id="{D39871EF-462C-47E5-806F-A9AF6527C8B0}"/>
            </a:ext>
            <a:ext uri="{147F2762-F138-4A5C-976F-8EAC2B608ADB}">
              <a16:predDERef xmlns:a16="http://schemas.microsoft.com/office/drawing/2014/main" pred="{90AF989E-4C55-4EBC-BC29-99A16DC74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62" name="Image 3961">
          <a:extLst>
            <a:ext uri="{FF2B5EF4-FFF2-40B4-BE49-F238E27FC236}">
              <a16:creationId xmlns:a16="http://schemas.microsoft.com/office/drawing/2014/main" id="{44684A3E-B9E7-4DCC-9219-70B99FA04346}"/>
            </a:ext>
            <a:ext uri="{147F2762-F138-4A5C-976F-8EAC2B608ADB}">
              <a16:predDERef xmlns:a16="http://schemas.microsoft.com/office/drawing/2014/main" pred="{BDB3EB81-2AD1-44C3-A227-5B4576DDB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63" name="Image 3962">
          <a:extLst>
            <a:ext uri="{FF2B5EF4-FFF2-40B4-BE49-F238E27FC236}">
              <a16:creationId xmlns:a16="http://schemas.microsoft.com/office/drawing/2014/main" id="{5A5198BD-2EAD-47FC-864C-6072D6472BCE}"/>
            </a:ext>
            <a:ext uri="{147F2762-F138-4A5C-976F-8EAC2B608ADB}">
              <a16:predDERef xmlns:a16="http://schemas.microsoft.com/office/drawing/2014/main" pred="{F7472494-702F-4850-B53A-1EB68EAF2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64" name="Image 3963">
          <a:extLst>
            <a:ext uri="{FF2B5EF4-FFF2-40B4-BE49-F238E27FC236}">
              <a16:creationId xmlns:a16="http://schemas.microsoft.com/office/drawing/2014/main" id="{19A794FD-AADF-43FE-8B13-4B98FF2F67DA}"/>
            </a:ext>
            <a:ext uri="{147F2762-F138-4A5C-976F-8EAC2B608ADB}">
              <a16:predDERef xmlns:a16="http://schemas.microsoft.com/office/drawing/2014/main" pred="{38410B6E-0C9D-4739-9AC4-09CBFE8BB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65" name="Image 3964">
          <a:extLst>
            <a:ext uri="{FF2B5EF4-FFF2-40B4-BE49-F238E27FC236}">
              <a16:creationId xmlns:a16="http://schemas.microsoft.com/office/drawing/2014/main" id="{AC5361AF-CBE7-4AA1-9808-AD453E49A1D6}"/>
            </a:ext>
            <a:ext uri="{147F2762-F138-4A5C-976F-8EAC2B608ADB}">
              <a16:predDERef xmlns:a16="http://schemas.microsoft.com/office/drawing/2014/main" pred="{2C50101A-A388-4244-8E1F-285FC016A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66" name="Image 3965">
          <a:extLst>
            <a:ext uri="{FF2B5EF4-FFF2-40B4-BE49-F238E27FC236}">
              <a16:creationId xmlns:a16="http://schemas.microsoft.com/office/drawing/2014/main" id="{1F89CFD8-B8F9-4EB0-86E2-480740881200}"/>
            </a:ext>
            <a:ext uri="{147F2762-F138-4A5C-976F-8EAC2B608ADB}">
              <a16:predDERef xmlns:a16="http://schemas.microsoft.com/office/drawing/2014/main" pred="{C9706BCF-C24C-475C-B559-4AC0B43F3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67" name="Image 3966">
          <a:extLst>
            <a:ext uri="{FF2B5EF4-FFF2-40B4-BE49-F238E27FC236}">
              <a16:creationId xmlns:a16="http://schemas.microsoft.com/office/drawing/2014/main" id="{9B3C3456-5766-477D-89AC-E994B72469AA}"/>
            </a:ext>
            <a:ext uri="{147F2762-F138-4A5C-976F-8EAC2B608ADB}">
              <a16:predDERef xmlns:a16="http://schemas.microsoft.com/office/drawing/2014/main" pred="{AF36536C-756E-4911-9747-338128BFA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68" name="Image 3967">
          <a:extLst>
            <a:ext uri="{FF2B5EF4-FFF2-40B4-BE49-F238E27FC236}">
              <a16:creationId xmlns:a16="http://schemas.microsoft.com/office/drawing/2014/main" id="{95BFE94F-D4DA-4550-AB7E-88B31077970E}"/>
            </a:ext>
            <a:ext uri="{147F2762-F138-4A5C-976F-8EAC2B608ADB}">
              <a16:predDERef xmlns:a16="http://schemas.microsoft.com/office/drawing/2014/main" pred="{528225FC-2331-49F2-939D-9AA3C8D04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69" name="Image 3968">
          <a:extLst>
            <a:ext uri="{FF2B5EF4-FFF2-40B4-BE49-F238E27FC236}">
              <a16:creationId xmlns:a16="http://schemas.microsoft.com/office/drawing/2014/main" id="{E29C3A15-65B9-41E1-BC18-79BB24EF6DC6}"/>
            </a:ext>
            <a:ext uri="{147F2762-F138-4A5C-976F-8EAC2B608ADB}">
              <a16:predDERef xmlns:a16="http://schemas.microsoft.com/office/drawing/2014/main" pred="{A4A869AA-FB7D-4FFC-ADEB-3A578534F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70" name="Image 3969">
          <a:extLst>
            <a:ext uri="{FF2B5EF4-FFF2-40B4-BE49-F238E27FC236}">
              <a16:creationId xmlns:a16="http://schemas.microsoft.com/office/drawing/2014/main" id="{7FF14B9F-5865-4F22-AA0E-041A7C3EA1BA}"/>
            </a:ext>
            <a:ext uri="{147F2762-F138-4A5C-976F-8EAC2B608ADB}">
              <a16:predDERef xmlns:a16="http://schemas.microsoft.com/office/drawing/2014/main" pred="{6E7852B8-251C-441E-B03C-101121BAE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71" name="Image 3970">
          <a:extLst>
            <a:ext uri="{FF2B5EF4-FFF2-40B4-BE49-F238E27FC236}">
              <a16:creationId xmlns:a16="http://schemas.microsoft.com/office/drawing/2014/main" id="{25E2F5AF-33AF-4677-8EC7-42FF0E74FCB9}"/>
            </a:ext>
            <a:ext uri="{147F2762-F138-4A5C-976F-8EAC2B608ADB}">
              <a16:predDERef xmlns:a16="http://schemas.microsoft.com/office/drawing/2014/main" pred="{DF563542-81B1-4DB5-9E5A-333EA117A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72" name="Image 3971">
          <a:extLst>
            <a:ext uri="{FF2B5EF4-FFF2-40B4-BE49-F238E27FC236}">
              <a16:creationId xmlns:a16="http://schemas.microsoft.com/office/drawing/2014/main" id="{55294A81-D32D-46C9-A85F-98ACC0C01842}"/>
            </a:ext>
            <a:ext uri="{147F2762-F138-4A5C-976F-8EAC2B608ADB}">
              <a16:predDERef xmlns:a16="http://schemas.microsoft.com/office/drawing/2014/main" pred="{760F748A-4FCD-415B-902A-7BF17A060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73" name="Image 3972">
          <a:extLst>
            <a:ext uri="{FF2B5EF4-FFF2-40B4-BE49-F238E27FC236}">
              <a16:creationId xmlns:a16="http://schemas.microsoft.com/office/drawing/2014/main" id="{4A246580-E394-478B-9E18-010767F5AD84}"/>
            </a:ext>
            <a:ext uri="{147F2762-F138-4A5C-976F-8EAC2B608ADB}">
              <a16:predDERef xmlns:a16="http://schemas.microsoft.com/office/drawing/2014/main" pred="{04AA004A-E814-4078-AC45-ABF62EE9C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74" name="Image 3973">
          <a:extLst>
            <a:ext uri="{FF2B5EF4-FFF2-40B4-BE49-F238E27FC236}">
              <a16:creationId xmlns:a16="http://schemas.microsoft.com/office/drawing/2014/main" id="{4BDBB385-D6BD-4EFF-A2E4-4FB70F80F813}"/>
            </a:ext>
            <a:ext uri="{147F2762-F138-4A5C-976F-8EAC2B608ADB}">
              <a16:predDERef xmlns:a16="http://schemas.microsoft.com/office/drawing/2014/main" pred="{C9AD26B8-C6E7-4E06-9825-CA0E1FC76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75" name="Image 3974">
          <a:extLst>
            <a:ext uri="{FF2B5EF4-FFF2-40B4-BE49-F238E27FC236}">
              <a16:creationId xmlns:a16="http://schemas.microsoft.com/office/drawing/2014/main" id="{D5693B0F-51B3-4BCC-B86E-AF673DC97D2F}"/>
            </a:ext>
            <a:ext uri="{147F2762-F138-4A5C-976F-8EAC2B608ADB}">
              <a16:predDERef xmlns:a16="http://schemas.microsoft.com/office/drawing/2014/main" pred="{CEFEC050-0BA7-4527-B818-E563EA919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76" name="Image 3975">
          <a:extLst>
            <a:ext uri="{FF2B5EF4-FFF2-40B4-BE49-F238E27FC236}">
              <a16:creationId xmlns:a16="http://schemas.microsoft.com/office/drawing/2014/main" id="{D5B85D00-436E-4124-9889-35E22D88BD60}"/>
            </a:ext>
            <a:ext uri="{147F2762-F138-4A5C-976F-8EAC2B608ADB}">
              <a16:predDERef xmlns:a16="http://schemas.microsoft.com/office/drawing/2014/main" pred="{5A15E879-C189-4930-9EB1-ED8096499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77" name="Image 3976">
          <a:extLst>
            <a:ext uri="{FF2B5EF4-FFF2-40B4-BE49-F238E27FC236}">
              <a16:creationId xmlns:a16="http://schemas.microsoft.com/office/drawing/2014/main" id="{160BD98F-48BF-4C9E-90CE-E92238FC3140}"/>
            </a:ext>
            <a:ext uri="{147F2762-F138-4A5C-976F-8EAC2B608ADB}">
              <a16:predDERef xmlns:a16="http://schemas.microsoft.com/office/drawing/2014/main" pred="{0840004A-538A-4ADC-83D0-83D758805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78" name="Image 3977">
          <a:extLst>
            <a:ext uri="{FF2B5EF4-FFF2-40B4-BE49-F238E27FC236}">
              <a16:creationId xmlns:a16="http://schemas.microsoft.com/office/drawing/2014/main" id="{135833C3-5780-4312-AE91-319CE917926E}"/>
            </a:ext>
            <a:ext uri="{147F2762-F138-4A5C-976F-8EAC2B608ADB}">
              <a16:predDERef xmlns:a16="http://schemas.microsoft.com/office/drawing/2014/main" pred="{23C6BBAE-FBC4-4C62-A096-DAD7EADC4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79" name="Image 3978">
          <a:extLst>
            <a:ext uri="{FF2B5EF4-FFF2-40B4-BE49-F238E27FC236}">
              <a16:creationId xmlns:a16="http://schemas.microsoft.com/office/drawing/2014/main" id="{B58DEFCA-CC55-4693-8C20-4F668C410E14}"/>
            </a:ext>
            <a:ext uri="{147F2762-F138-4A5C-976F-8EAC2B608ADB}">
              <a16:predDERef xmlns:a16="http://schemas.microsoft.com/office/drawing/2014/main" pred="{AEC818CB-6E23-4C8B-BD67-5EA46CFF5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80" name="Image 3979">
          <a:extLst>
            <a:ext uri="{FF2B5EF4-FFF2-40B4-BE49-F238E27FC236}">
              <a16:creationId xmlns:a16="http://schemas.microsoft.com/office/drawing/2014/main" id="{89680316-D873-4C1E-84EF-573AD6530724}"/>
            </a:ext>
            <a:ext uri="{147F2762-F138-4A5C-976F-8EAC2B608ADB}">
              <a16:predDERef xmlns:a16="http://schemas.microsoft.com/office/drawing/2014/main" pred="{ABF7FAC3-C9D5-42C3-95E7-8EBA2180F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81" name="Image 3980">
          <a:extLst>
            <a:ext uri="{FF2B5EF4-FFF2-40B4-BE49-F238E27FC236}">
              <a16:creationId xmlns:a16="http://schemas.microsoft.com/office/drawing/2014/main" id="{3D86FF6E-1682-4EBD-9B99-AA51FF6F2753}"/>
            </a:ext>
            <a:ext uri="{147F2762-F138-4A5C-976F-8EAC2B608ADB}">
              <a16:predDERef xmlns:a16="http://schemas.microsoft.com/office/drawing/2014/main" pred="{045835E9-5773-47A3-AB85-A91AA99E1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82" name="Image 3981">
          <a:extLst>
            <a:ext uri="{FF2B5EF4-FFF2-40B4-BE49-F238E27FC236}">
              <a16:creationId xmlns:a16="http://schemas.microsoft.com/office/drawing/2014/main" id="{A326437D-E410-4732-AE9B-C67B08001772}"/>
            </a:ext>
            <a:ext uri="{147F2762-F138-4A5C-976F-8EAC2B608ADB}">
              <a16:predDERef xmlns:a16="http://schemas.microsoft.com/office/drawing/2014/main" pred="{67AF49F8-7A93-4CB3-924D-4938EF13A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83" name="Image 3982">
          <a:extLst>
            <a:ext uri="{FF2B5EF4-FFF2-40B4-BE49-F238E27FC236}">
              <a16:creationId xmlns:a16="http://schemas.microsoft.com/office/drawing/2014/main" id="{05663D85-93DA-4525-9109-4A3A1C831B4D}"/>
            </a:ext>
            <a:ext uri="{147F2762-F138-4A5C-976F-8EAC2B608ADB}">
              <a16:predDERef xmlns:a16="http://schemas.microsoft.com/office/drawing/2014/main" pred="{9C08FED1-F230-4D02-BB06-DBADF2FBF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84" name="Image 3983">
          <a:extLst>
            <a:ext uri="{FF2B5EF4-FFF2-40B4-BE49-F238E27FC236}">
              <a16:creationId xmlns:a16="http://schemas.microsoft.com/office/drawing/2014/main" id="{49D67AC6-37C6-42C2-B0CC-05BDC05A2D69}"/>
            </a:ext>
            <a:ext uri="{147F2762-F138-4A5C-976F-8EAC2B608ADB}">
              <a16:predDERef xmlns:a16="http://schemas.microsoft.com/office/drawing/2014/main" pred="{06FDAF83-4156-451D-99CF-DABF7A965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85" name="Image 3984">
          <a:extLst>
            <a:ext uri="{FF2B5EF4-FFF2-40B4-BE49-F238E27FC236}">
              <a16:creationId xmlns:a16="http://schemas.microsoft.com/office/drawing/2014/main" id="{762AAB4E-3BB7-47F7-97B7-5956A7EDC473}"/>
            </a:ext>
            <a:ext uri="{147F2762-F138-4A5C-976F-8EAC2B608ADB}">
              <a16:predDERef xmlns:a16="http://schemas.microsoft.com/office/drawing/2014/main" pred="{F518DCDA-0E93-4D0E-92FE-5DF59989A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86" name="Image 3985">
          <a:extLst>
            <a:ext uri="{FF2B5EF4-FFF2-40B4-BE49-F238E27FC236}">
              <a16:creationId xmlns:a16="http://schemas.microsoft.com/office/drawing/2014/main" id="{865DDCF6-CC61-4E89-ADCC-36EF7300E9EC}"/>
            </a:ext>
            <a:ext uri="{147F2762-F138-4A5C-976F-8EAC2B608ADB}">
              <a16:predDERef xmlns:a16="http://schemas.microsoft.com/office/drawing/2014/main" pred="{8EFC013E-BFE0-499D-8580-AAA9CC127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87" name="Image 3986">
          <a:extLst>
            <a:ext uri="{FF2B5EF4-FFF2-40B4-BE49-F238E27FC236}">
              <a16:creationId xmlns:a16="http://schemas.microsoft.com/office/drawing/2014/main" id="{6A765342-2EFF-4CE4-A7FD-516D9C2098D2}"/>
            </a:ext>
            <a:ext uri="{147F2762-F138-4A5C-976F-8EAC2B608ADB}">
              <a16:predDERef xmlns:a16="http://schemas.microsoft.com/office/drawing/2014/main" pred="{D1C12BA1-6937-4EBF-8EDA-3D4DAD61D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88" name="Image 3987">
          <a:extLst>
            <a:ext uri="{FF2B5EF4-FFF2-40B4-BE49-F238E27FC236}">
              <a16:creationId xmlns:a16="http://schemas.microsoft.com/office/drawing/2014/main" id="{A2828579-2CDC-4A16-8992-F72337DB2DAB}"/>
            </a:ext>
            <a:ext uri="{147F2762-F138-4A5C-976F-8EAC2B608ADB}">
              <a16:predDERef xmlns:a16="http://schemas.microsoft.com/office/drawing/2014/main" pred="{6934F57D-2888-4E90-84EB-FE06D9D1C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89" name="Image 3988">
          <a:extLst>
            <a:ext uri="{FF2B5EF4-FFF2-40B4-BE49-F238E27FC236}">
              <a16:creationId xmlns:a16="http://schemas.microsoft.com/office/drawing/2014/main" id="{A1E104EB-2E8B-447C-8734-10C0DB3D68EA}"/>
            </a:ext>
            <a:ext uri="{147F2762-F138-4A5C-976F-8EAC2B608ADB}">
              <a16:predDERef xmlns:a16="http://schemas.microsoft.com/office/drawing/2014/main" pred="{95B4CD0C-FF47-4BC8-93DA-AA084C379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90" name="Image 3989">
          <a:extLst>
            <a:ext uri="{FF2B5EF4-FFF2-40B4-BE49-F238E27FC236}">
              <a16:creationId xmlns:a16="http://schemas.microsoft.com/office/drawing/2014/main" id="{4146D6EA-CECA-4C8F-ADB1-223DD559B7F7}"/>
            </a:ext>
            <a:ext uri="{147F2762-F138-4A5C-976F-8EAC2B608ADB}">
              <a16:predDERef xmlns:a16="http://schemas.microsoft.com/office/drawing/2014/main" pred="{3FAD21FA-D3B6-4FA3-AC90-3E7BD2E3C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91" name="Image 3990">
          <a:extLst>
            <a:ext uri="{FF2B5EF4-FFF2-40B4-BE49-F238E27FC236}">
              <a16:creationId xmlns:a16="http://schemas.microsoft.com/office/drawing/2014/main" id="{FA28C996-E0CB-4301-8733-ECE8C588B32B}"/>
            </a:ext>
            <a:ext uri="{147F2762-F138-4A5C-976F-8EAC2B608ADB}">
              <a16:predDERef xmlns:a16="http://schemas.microsoft.com/office/drawing/2014/main" pred="{ABD81864-EEB2-462F-8C31-CE63B3459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92" name="Image 3991">
          <a:extLst>
            <a:ext uri="{FF2B5EF4-FFF2-40B4-BE49-F238E27FC236}">
              <a16:creationId xmlns:a16="http://schemas.microsoft.com/office/drawing/2014/main" id="{51EB77E9-15F4-46AA-A513-968ADCEAFB06}"/>
            </a:ext>
            <a:ext uri="{147F2762-F138-4A5C-976F-8EAC2B608ADB}">
              <a16:predDERef xmlns:a16="http://schemas.microsoft.com/office/drawing/2014/main" pred="{6BD08E0B-7DC4-4CCD-8EDF-C7656147E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93" name="Image 3992">
          <a:extLst>
            <a:ext uri="{FF2B5EF4-FFF2-40B4-BE49-F238E27FC236}">
              <a16:creationId xmlns:a16="http://schemas.microsoft.com/office/drawing/2014/main" id="{9A986A49-A7C1-4B49-A170-8E546DFF1A51}"/>
            </a:ext>
            <a:ext uri="{147F2762-F138-4A5C-976F-8EAC2B608ADB}">
              <a16:predDERef xmlns:a16="http://schemas.microsoft.com/office/drawing/2014/main" pred="{92E4C281-3C3A-48CE-A8B4-8FF19D58D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94" name="Image 3993">
          <a:extLst>
            <a:ext uri="{FF2B5EF4-FFF2-40B4-BE49-F238E27FC236}">
              <a16:creationId xmlns:a16="http://schemas.microsoft.com/office/drawing/2014/main" id="{33A382BF-CF36-4F5C-A3F4-15FCD8C4FEE7}"/>
            </a:ext>
            <a:ext uri="{147F2762-F138-4A5C-976F-8EAC2B608ADB}">
              <a16:predDERef xmlns:a16="http://schemas.microsoft.com/office/drawing/2014/main" pred="{5F53E12C-8A0F-4A5B-B85A-8D8431D34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95" name="Image 3994">
          <a:extLst>
            <a:ext uri="{FF2B5EF4-FFF2-40B4-BE49-F238E27FC236}">
              <a16:creationId xmlns:a16="http://schemas.microsoft.com/office/drawing/2014/main" id="{BDEA9AEA-63DB-4AC1-A7EA-C697D1802CE9}"/>
            </a:ext>
            <a:ext uri="{147F2762-F138-4A5C-976F-8EAC2B608ADB}">
              <a16:predDERef xmlns:a16="http://schemas.microsoft.com/office/drawing/2014/main" pred="{CCC1164A-FA06-4037-A347-2C29837A7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41235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96" name="Image 3995">
          <a:extLst>
            <a:ext uri="{FF2B5EF4-FFF2-40B4-BE49-F238E27FC236}">
              <a16:creationId xmlns:a16="http://schemas.microsoft.com/office/drawing/2014/main" id="{C5969724-93A8-463B-AF1B-17BAEBEC6B15}"/>
            </a:ext>
            <a:ext uri="{147F2762-F138-4A5C-976F-8EAC2B608ADB}">
              <a16:predDERef xmlns:a16="http://schemas.microsoft.com/office/drawing/2014/main" pred="{62C08C5F-AD73-4F1C-B2D2-851FCA066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41235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3997" name="Image 3996">
          <a:extLst>
            <a:ext uri="{FF2B5EF4-FFF2-40B4-BE49-F238E27FC236}">
              <a16:creationId xmlns:a16="http://schemas.microsoft.com/office/drawing/2014/main" id="{4AEBF38B-55E5-4A63-95FC-68EEF9771D1E}"/>
            </a:ext>
            <a:ext uri="{147F2762-F138-4A5C-976F-8EAC2B608ADB}">
              <a16:predDERef xmlns:a16="http://schemas.microsoft.com/office/drawing/2014/main" pred="{A46B990B-5D9E-46DF-89F0-15FB74009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41235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98" name="Image 421">
          <a:extLst>
            <a:ext uri="{FF2B5EF4-FFF2-40B4-BE49-F238E27FC236}">
              <a16:creationId xmlns:a16="http://schemas.microsoft.com/office/drawing/2014/main" id="{26B885F3-AA0D-4B37-9544-D72C4975581B}"/>
            </a:ext>
            <a:ext uri="{147F2762-F138-4A5C-976F-8EAC2B608ADB}">
              <a16:predDERef xmlns:a16="http://schemas.microsoft.com/office/drawing/2014/main" pred="{18A0C582-7D0C-44F0-B0A4-4F19886B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3999" name="Image 422">
          <a:extLst>
            <a:ext uri="{FF2B5EF4-FFF2-40B4-BE49-F238E27FC236}">
              <a16:creationId xmlns:a16="http://schemas.microsoft.com/office/drawing/2014/main" id="{559050CC-D4C5-4C7D-AE00-8C5CC3801103}"/>
            </a:ext>
            <a:ext uri="{147F2762-F138-4A5C-976F-8EAC2B608ADB}">
              <a16:predDERef xmlns:a16="http://schemas.microsoft.com/office/drawing/2014/main" pred="{590CC362-41CD-498E-A09F-895DBC159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00" name="Image 423">
          <a:extLst>
            <a:ext uri="{FF2B5EF4-FFF2-40B4-BE49-F238E27FC236}">
              <a16:creationId xmlns:a16="http://schemas.microsoft.com/office/drawing/2014/main" id="{1E812FE0-8218-4FA9-B69D-25E299EFF921}"/>
            </a:ext>
            <a:ext uri="{147F2762-F138-4A5C-976F-8EAC2B608ADB}">
              <a16:predDERef xmlns:a16="http://schemas.microsoft.com/office/drawing/2014/main" pred="{C8635F63-090A-40EB-B949-B969E26D0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01" name="Image 448">
          <a:extLst>
            <a:ext uri="{FF2B5EF4-FFF2-40B4-BE49-F238E27FC236}">
              <a16:creationId xmlns:a16="http://schemas.microsoft.com/office/drawing/2014/main" id="{A7436090-C42D-4274-BF98-1398EA9E30F7}"/>
            </a:ext>
            <a:ext uri="{147F2762-F138-4A5C-976F-8EAC2B608ADB}">
              <a16:predDERef xmlns:a16="http://schemas.microsoft.com/office/drawing/2014/main" pred="{39E84F00-DA1D-402B-ADA3-095A8D209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02" name="Image 451">
          <a:extLst>
            <a:ext uri="{FF2B5EF4-FFF2-40B4-BE49-F238E27FC236}">
              <a16:creationId xmlns:a16="http://schemas.microsoft.com/office/drawing/2014/main" id="{DE33693A-7E25-4857-8771-F3513EDDD47F}"/>
            </a:ext>
            <a:ext uri="{147F2762-F138-4A5C-976F-8EAC2B608ADB}">
              <a16:predDERef xmlns:a16="http://schemas.microsoft.com/office/drawing/2014/main" pred="{CB2605E2-6B99-413C-A2A0-25B92C409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03" name="Image 452">
          <a:extLst>
            <a:ext uri="{FF2B5EF4-FFF2-40B4-BE49-F238E27FC236}">
              <a16:creationId xmlns:a16="http://schemas.microsoft.com/office/drawing/2014/main" id="{670AE2CE-8303-4668-B524-8630916466B9}"/>
            </a:ext>
            <a:ext uri="{147F2762-F138-4A5C-976F-8EAC2B608ADB}">
              <a16:predDERef xmlns:a16="http://schemas.microsoft.com/office/drawing/2014/main" pred="{ACB5AE4F-2CFE-40DC-A81B-152321F3D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04" name="Image 466">
          <a:extLst>
            <a:ext uri="{FF2B5EF4-FFF2-40B4-BE49-F238E27FC236}">
              <a16:creationId xmlns:a16="http://schemas.microsoft.com/office/drawing/2014/main" id="{259B8126-9E93-4D20-A329-82E3FE1FEA1D}"/>
            </a:ext>
            <a:ext uri="{147F2762-F138-4A5C-976F-8EAC2B608ADB}">
              <a16:predDERef xmlns:a16="http://schemas.microsoft.com/office/drawing/2014/main" pred="{FCC0D16C-87D2-4B28-94ED-7534E6C6D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05" name="Image 467">
          <a:extLst>
            <a:ext uri="{FF2B5EF4-FFF2-40B4-BE49-F238E27FC236}">
              <a16:creationId xmlns:a16="http://schemas.microsoft.com/office/drawing/2014/main" id="{EB7AF6C2-7ED0-4488-91D7-F6B51F39D079}"/>
            </a:ext>
            <a:ext uri="{147F2762-F138-4A5C-976F-8EAC2B608ADB}">
              <a16:predDERef xmlns:a16="http://schemas.microsoft.com/office/drawing/2014/main" pred="{C5FBDFE2-82B9-4192-895E-200F279D2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06" name="Image 468">
          <a:extLst>
            <a:ext uri="{FF2B5EF4-FFF2-40B4-BE49-F238E27FC236}">
              <a16:creationId xmlns:a16="http://schemas.microsoft.com/office/drawing/2014/main" id="{726F2D8B-C8A4-4A19-B65C-1A0E72AFE066}"/>
            </a:ext>
            <a:ext uri="{147F2762-F138-4A5C-976F-8EAC2B608ADB}">
              <a16:predDERef xmlns:a16="http://schemas.microsoft.com/office/drawing/2014/main" pred="{CBEBE600-AD3C-4279-A87B-13280BCD2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07" name="Image 478">
          <a:extLst>
            <a:ext uri="{FF2B5EF4-FFF2-40B4-BE49-F238E27FC236}">
              <a16:creationId xmlns:a16="http://schemas.microsoft.com/office/drawing/2014/main" id="{59AEBC63-4590-4EF4-A310-7B9D199E6305}"/>
            </a:ext>
            <a:ext uri="{147F2762-F138-4A5C-976F-8EAC2B608ADB}">
              <a16:predDERef xmlns:a16="http://schemas.microsoft.com/office/drawing/2014/main" pred="{F96938E1-1B63-4D4E-8727-9D7ABFDC5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08" name="Image 481">
          <a:extLst>
            <a:ext uri="{FF2B5EF4-FFF2-40B4-BE49-F238E27FC236}">
              <a16:creationId xmlns:a16="http://schemas.microsoft.com/office/drawing/2014/main" id="{AFD7C49F-4764-46BC-8544-9044E646EE25}"/>
            </a:ext>
            <a:ext uri="{147F2762-F138-4A5C-976F-8EAC2B608ADB}">
              <a16:predDERef xmlns:a16="http://schemas.microsoft.com/office/drawing/2014/main" pred="{23983448-1555-4FE6-A64D-A2875DB72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09" name="Image 482">
          <a:extLst>
            <a:ext uri="{FF2B5EF4-FFF2-40B4-BE49-F238E27FC236}">
              <a16:creationId xmlns:a16="http://schemas.microsoft.com/office/drawing/2014/main" id="{1543EC68-4285-475F-93AD-407513523C55}"/>
            </a:ext>
            <a:ext uri="{147F2762-F138-4A5C-976F-8EAC2B608ADB}">
              <a16:predDERef xmlns:a16="http://schemas.microsoft.com/office/drawing/2014/main" pred="{A0FD7991-D45E-47B4-A5B0-7D33F15F8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10" name="Image 499">
          <a:extLst>
            <a:ext uri="{FF2B5EF4-FFF2-40B4-BE49-F238E27FC236}">
              <a16:creationId xmlns:a16="http://schemas.microsoft.com/office/drawing/2014/main" id="{E678F588-41A0-4240-AC9F-25BE92EF2B83}"/>
            </a:ext>
            <a:ext uri="{147F2762-F138-4A5C-976F-8EAC2B608ADB}">
              <a16:predDERef xmlns:a16="http://schemas.microsoft.com/office/drawing/2014/main" pred="{7547A8C7-667B-4243-A036-5ABBB5E3B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11" name="Image 502">
          <a:extLst>
            <a:ext uri="{FF2B5EF4-FFF2-40B4-BE49-F238E27FC236}">
              <a16:creationId xmlns:a16="http://schemas.microsoft.com/office/drawing/2014/main" id="{E8A3837D-21A4-404A-8243-603FE70B3E66}"/>
            </a:ext>
            <a:ext uri="{147F2762-F138-4A5C-976F-8EAC2B608ADB}">
              <a16:predDERef xmlns:a16="http://schemas.microsoft.com/office/drawing/2014/main" pred="{C7CFFCBB-E674-4C44-979F-E592C891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12" name="Image 503">
          <a:extLst>
            <a:ext uri="{FF2B5EF4-FFF2-40B4-BE49-F238E27FC236}">
              <a16:creationId xmlns:a16="http://schemas.microsoft.com/office/drawing/2014/main" id="{6802385D-716D-4374-9718-F1B58544D129}"/>
            </a:ext>
            <a:ext uri="{147F2762-F138-4A5C-976F-8EAC2B608ADB}">
              <a16:predDERef xmlns:a16="http://schemas.microsoft.com/office/drawing/2014/main" pred="{1F6AE3CE-4B87-4277-9A13-B261066B5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13" name="Image 517">
          <a:extLst>
            <a:ext uri="{FF2B5EF4-FFF2-40B4-BE49-F238E27FC236}">
              <a16:creationId xmlns:a16="http://schemas.microsoft.com/office/drawing/2014/main" id="{4ABDC36B-73F2-4C56-AB77-344AA33C3BF2}"/>
            </a:ext>
            <a:ext uri="{147F2762-F138-4A5C-976F-8EAC2B608ADB}">
              <a16:predDERef xmlns:a16="http://schemas.microsoft.com/office/drawing/2014/main" pred="{BB62605D-1093-43F3-8EDB-5B34067C0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14" name="Image 518">
          <a:extLst>
            <a:ext uri="{FF2B5EF4-FFF2-40B4-BE49-F238E27FC236}">
              <a16:creationId xmlns:a16="http://schemas.microsoft.com/office/drawing/2014/main" id="{A97EA16B-6CEA-4E90-8CBC-68F73BF57EB5}"/>
            </a:ext>
            <a:ext uri="{147F2762-F138-4A5C-976F-8EAC2B608ADB}">
              <a16:predDERef xmlns:a16="http://schemas.microsoft.com/office/drawing/2014/main" pred="{B4F8EE3E-47B2-438D-82AE-E01104292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15" name="Image 519">
          <a:extLst>
            <a:ext uri="{FF2B5EF4-FFF2-40B4-BE49-F238E27FC236}">
              <a16:creationId xmlns:a16="http://schemas.microsoft.com/office/drawing/2014/main" id="{06432741-FFE2-492E-87E9-7BD7785B127A}"/>
            </a:ext>
            <a:ext uri="{147F2762-F138-4A5C-976F-8EAC2B608ADB}">
              <a16:predDERef xmlns:a16="http://schemas.microsoft.com/office/drawing/2014/main" pred="{44F7D22E-DBC0-4C52-89B0-AE8D36E04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16" name="Image 526">
          <a:extLst>
            <a:ext uri="{FF2B5EF4-FFF2-40B4-BE49-F238E27FC236}">
              <a16:creationId xmlns:a16="http://schemas.microsoft.com/office/drawing/2014/main" id="{CC3B46EF-002B-4315-8B57-7E2F7E047F74}"/>
            </a:ext>
            <a:ext uri="{147F2762-F138-4A5C-976F-8EAC2B608ADB}">
              <a16:predDERef xmlns:a16="http://schemas.microsoft.com/office/drawing/2014/main" pred="{8169CF9D-7D48-4451-B400-0F9E06F17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17" name="Image 527">
          <a:extLst>
            <a:ext uri="{FF2B5EF4-FFF2-40B4-BE49-F238E27FC236}">
              <a16:creationId xmlns:a16="http://schemas.microsoft.com/office/drawing/2014/main" id="{3C74EDE2-CBD9-4EF6-AF83-48E2126FC186}"/>
            </a:ext>
            <a:ext uri="{147F2762-F138-4A5C-976F-8EAC2B608ADB}">
              <a16:predDERef xmlns:a16="http://schemas.microsoft.com/office/drawing/2014/main" pred="{37690F0B-8780-4D0B-851D-9D5990E72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18" name="Image 528">
          <a:extLst>
            <a:ext uri="{FF2B5EF4-FFF2-40B4-BE49-F238E27FC236}">
              <a16:creationId xmlns:a16="http://schemas.microsoft.com/office/drawing/2014/main" id="{F5E6B3D6-A258-4E76-9916-6A78BB02A4DB}"/>
            </a:ext>
            <a:ext uri="{147F2762-F138-4A5C-976F-8EAC2B608ADB}">
              <a16:predDERef xmlns:a16="http://schemas.microsoft.com/office/drawing/2014/main" pred="{6E12CDAD-9B24-4636-8805-77EE18FDC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19" name="Image 529">
          <a:extLst>
            <a:ext uri="{FF2B5EF4-FFF2-40B4-BE49-F238E27FC236}">
              <a16:creationId xmlns:a16="http://schemas.microsoft.com/office/drawing/2014/main" id="{463D2707-3DF5-47D8-BB62-AE2434273AC2}"/>
            </a:ext>
            <a:ext uri="{147F2762-F138-4A5C-976F-8EAC2B608ADB}">
              <a16:predDERef xmlns:a16="http://schemas.microsoft.com/office/drawing/2014/main" pred="{4EEB0DBE-8755-489D-8BCC-16E9032FA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20" name="Image 530">
          <a:extLst>
            <a:ext uri="{FF2B5EF4-FFF2-40B4-BE49-F238E27FC236}">
              <a16:creationId xmlns:a16="http://schemas.microsoft.com/office/drawing/2014/main" id="{2D0FFAD4-A7AE-4882-8EF6-2AD7898ED8D4}"/>
            </a:ext>
            <a:ext uri="{147F2762-F138-4A5C-976F-8EAC2B608ADB}">
              <a16:predDERef xmlns:a16="http://schemas.microsoft.com/office/drawing/2014/main" pred="{81C2196E-2C14-4523-9E46-0501803B6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21" name="Image 531">
          <a:extLst>
            <a:ext uri="{FF2B5EF4-FFF2-40B4-BE49-F238E27FC236}">
              <a16:creationId xmlns:a16="http://schemas.microsoft.com/office/drawing/2014/main" id="{0D41A947-B594-4B31-AF79-7F8AD5B27B3D}"/>
            </a:ext>
            <a:ext uri="{147F2762-F138-4A5C-976F-8EAC2B608ADB}">
              <a16:predDERef xmlns:a16="http://schemas.microsoft.com/office/drawing/2014/main" pred="{04ABF050-D7DA-48EA-B48E-0389FF242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046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22" name="Image 4021">
          <a:extLst>
            <a:ext uri="{FF2B5EF4-FFF2-40B4-BE49-F238E27FC236}">
              <a16:creationId xmlns:a16="http://schemas.microsoft.com/office/drawing/2014/main" id="{6700C578-A98D-4678-992C-A2D331CB9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2022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23" name="Image 4022">
          <a:extLst>
            <a:ext uri="{FF2B5EF4-FFF2-40B4-BE49-F238E27FC236}">
              <a16:creationId xmlns:a16="http://schemas.microsoft.com/office/drawing/2014/main" id="{AF1465DA-19CE-4C4B-BE8D-B948F96CC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1079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24" name="Image 4023">
          <a:extLst>
            <a:ext uri="{FF2B5EF4-FFF2-40B4-BE49-F238E27FC236}">
              <a16:creationId xmlns:a16="http://schemas.microsoft.com/office/drawing/2014/main" id="{2228F57C-F10C-427C-AED8-97BEFAA61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783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25" name="Image 4024">
          <a:extLst>
            <a:ext uri="{FF2B5EF4-FFF2-40B4-BE49-F238E27FC236}">
              <a16:creationId xmlns:a16="http://schemas.microsoft.com/office/drawing/2014/main" id="{B47F3309-9570-48FC-8152-C23946C56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049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26" name="Image 4025">
          <a:extLst>
            <a:ext uri="{FF2B5EF4-FFF2-40B4-BE49-F238E27FC236}">
              <a16:creationId xmlns:a16="http://schemas.microsoft.com/office/drawing/2014/main" id="{49F7CC2D-7C40-468A-ACE9-5F85B05A0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4955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27" name="Image 4026">
          <a:extLst>
            <a:ext uri="{FF2B5EF4-FFF2-40B4-BE49-F238E27FC236}">
              <a16:creationId xmlns:a16="http://schemas.microsoft.com/office/drawing/2014/main" id="{BDE04C42-AD8F-4D3C-A50A-E6AD46ED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69259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28" name="Image 4027">
          <a:extLst>
            <a:ext uri="{FF2B5EF4-FFF2-40B4-BE49-F238E27FC236}">
              <a16:creationId xmlns:a16="http://schemas.microsoft.com/office/drawing/2014/main" id="{1719CCD9-AD2A-41AC-9E7D-5C4636EF7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40601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29" name="Image 4028">
          <a:extLst>
            <a:ext uri="{FF2B5EF4-FFF2-40B4-BE49-F238E27FC236}">
              <a16:creationId xmlns:a16="http://schemas.microsoft.com/office/drawing/2014/main" id="{1A11D344-3B84-4DCE-AD72-4E6C37632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09657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4030" name="Image 4029">
          <a:extLst>
            <a:ext uri="{FF2B5EF4-FFF2-40B4-BE49-F238E27FC236}">
              <a16:creationId xmlns:a16="http://schemas.microsoft.com/office/drawing/2014/main" id="{AE0284FC-2B67-4AA9-BA8E-451775EE0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3922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31" name="Image 4030">
          <a:extLst>
            <a:ext uri="{FF2B5EF4-FFF2-40B4-BE49-F238E27FC236}">
              <a16:creationId xmlns:a16="http://schemas.microsoft.com/office/drawing/2014/main" id="{7AD69DA6-0E79-4231-A09E-05EA44E51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229362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32" name="Image 4031">
          <a:extLst>
            <a:ext uri="{FF2B5EF4-FFF2-40B4-BE49-F238E27FC236}">
              <a16:creationId xmlns:a16="http://schemas.microsoft.com/office/drawing/2014/main" id="{4959434F-365A-4528-B989-04695C0E6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33" name="Image 4032">
          <a:extLst>
            <a:ext uri="{FF2B5EF4-FFF2-40B4-BE49-F238E27FC236}">
              <a16:creationId xmlns:a16="http://schemas.microsoft.com/office/drawing/2014/main" id="{D1F426BF-F446-4810-BCA3-1515BAB38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34" name="Image 4033">
          <a:extLst>
            <a:ext uri="{FF2B5EF4-FFF2-40B4-BE49-F238E27FC236}">
              <a16:creationId xmlns:a16="http://schemas.microsoft.com/office/drawing/2014/main" id="{5E1D0DE3-C526-4F85-B43B-C6DB838F5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35" name="Image 4034">
          <a:extLst>
            <a:ext uri="{FF2B5EF4-FFF2-40B4-BE49-F238E27FC236}">
              <a16:creationId xmlns:a16="http://schemas.microsoft.com/office/drawing/2014/main" id="{82DD3774-786B-413C-ADE2-2F62B7795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36" name="Image 4035">
          <a:extLst>
            <a:ext uri="{FF2B5EF4-FFF2-40B4-BE49-F238E27FC236}">
              <a16:creationId xmlns:a16="http://schemas.microsoft.com/office/drawing/2014/main" id="{B3CA6315-A5F8-46C7-8D8B-FF212135D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37" name="Image 4036">
          <a:extLst>
            <a:ext uri="{FF2B5EF4-FFF2-40B4-BE49-F238E27FC236}">
              <a16:creationId xmlns:a16="http://schemas.microsoft.com/office/drawing/2014/main" id="{C7E35F2C-9BD5-4AB7-8EC0-A4F65D0F5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38" name="Image 4037">
          <a:extLst>
            <a:ext uri="{FF2B5EF4-FFF2-40B4-BE49-F238E27FC236}">
              <a16:creationId xmlns:a16="http://schemas.microsoft.com/office/drawing/2014/main" id="{36477516-C5AC-46C1-9636-BFFB950AE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39" name="Image 4038">
          <a:extLst>
            <a:ext uri="{FF2B5EF4-FFF2-40B4-BE49-F238E27FC236}">
              <a16:creationId xmlns:a16="http://schemas.microsoft.com/office/drawing/2014/main" id="{69AA3F19-9F7E-4BC9-92AE-F4CB0F48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40" name="Image 4039">
          <a:extLst>
            <a:ext uri="{FF2B5EF4-FFF2-40B4-BE49-F238E27FC236}">
              <a16:creationId xmlns:a16="http://schemas.microsoft.com/office/drawing/2014/main" id="{F810166A-0CAA-4E3F-91CC-CCB9E91F8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41" name="Image 4040">
          <a:extLst>
            <a:ext uri="{FF2B5EF4-FFF2-40B4-BE49-F238E27FC236}">
              <a16:creationId xmlns:a16="http://schemas.microsoft.com/office/drawing/2014/main" id="{A89D939E-39AE-491C-8532-20E3BE5A6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42" name="Image 4041">
          <a:extLst>
            <a:ext uri="{FF2B5EF4-FFF2-40B4-BE49-F238E27FC236}">
              <a16:creationId xmlns:a16="http://schemas.microsoft.com/office/drawing/2014/main" id="{11AFB7BF-897E-417A-8D26-5F2F62DF2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43" name="Image 4042">
          <a:extLst>
            <a:ext uri="{FF2B5EF4-FFF2-40B4-BE49-F238E27FC236}">
              <a16:creationId xmlns:a16="http://schemas.microsoft.com/office/drawing/2014/main" id="{DFA35203-07CB-4D92-ADCE-75583B34F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44" name="Image 4043">
          <a:extLst>
            <a:ext uri="{FF2B5EF4-FFF2-40B4-BE49-F238E27FC236}">
              <a16:creationId xmlns:a16="http://schemas.microsoft.com/office/drawing/2014/main" id="{1CF26026-A705-42DA-8BFF-07FF01921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45" name="Image 4044">
          <a:extLst>
            <a:ext uri="{FF2B5EF4-FFF2-40B4-BE49-F238E27FC236}">
              <a16:creationId xmlns:a16="http://schemas.microsoft.com/office/drawing/2014/main" id="{483C76AF-FAEA-45E3-BB0E-C212C0977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46" name="Image 4045">
          <a:extLst>
            <a:ext uri="{FF2B5EF4-FFF2-40B4-BE49-F238E27FC236}">
              <a16:creationId xmlns:a16="http://schemas.microsoft.com/office/drawing/2014/main" id="{A05E5EC1-1BD6-4EAA-B162-B1049B8F6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47" name="Image 4046">
          <a:extLst>
            <a:ext uri="{FF2B5EF4-FFF2-40B4-BE49-F238E27FC236}">
              <a16:creationId xmlns:a16="http://schemas.microsoft.com/office/drawing/2014/main" id="{FBDC4D91-1C08-471A-B39B-E5E57CD8C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48" name="Image 4047">
          <a:extLst>
            <a:ext uri="{FF2B5EF4-FFF2-40B4-BE49-F238E27FC236}">
              <a16:creationId xmlns:a16="http://schemas.microsoft.com/office/drawing/2014/main" id="{FA93986F-189B-46B7-8699-8E1DB2B57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49" name="Image 4048">
          <a:extLst>
            <a:ext uri="{FF2B5EF4-FFF2-40B4-BE49-F238E27FC236}">
              <a16:creationId xmlns:a16="http://schemas.microsoft.com/office/drawing/2014/main" id="{1BE425A0-29BE-4ECB-B70C-85DEF90A8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50" name="Image 4049">
          <a:extLst>
            <a:ext uri="{FF2B5EF4-FFF2-40B4-BE49-F238E27FC236}">
              <a16:creationId xmlns:a16="http://schemas.microsoft.com/office/drawing/2014/main" id="{06FAC9E6-9CD2-4EC8-9251-D5C0EF02C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51" name="Image 4050">
          <a:extLst>
            <a:ext uri="{FF2B5EF4-FFF2-40B4-BE49-F238E27FC236}">
              <a16:creationId xmlns:a16="http://schemas.microsoft.com/office/drawing/2014/main" id="{C0C88926-6BB8-4A0C-B685-9877B8F5F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52" name="Image 4051">
          <a:extLst>
            <a:ext uri="{FF2B5EF4-FFF2-40B4-BE49-F238E27FC236}">
              <a16:creationId xmlns:a16="http://schemas.microsoft.com/office/drawing/2014/main" id="{749618C4-02EE-4848-92FC-F1EAFACC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53" name="Image 4052">
          <a:extLst>
            <a:ext uri="{FF2B5EF4-FFF2-40B4-BE49-F238E27FC236}">
              <a16:creationId xmlns:a16="http://schemas.microsoft.com/office/drawing/2014/main" id="{9E129FC4-B547-42BE-B48D-4EE41A6FB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54" name="Image 4053">
          <a:extLst>
            <a:ext uri="{FF2B5EF4-FFF2-40B4-BE49-F238E27FC236}">
              <a16:creationId xmlns:a16="http://schemas.microsoft.com/office/drawing/2014/main" id="{29876B67-6288-47DE-99EB-29966D339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55" name="Image 4054">
          <a:extLst>
            <a:ext uri="{FF2B5EF4-FFF2-40B4-BE49-F238E27FC236}">
              <a16:creationId xmlns:a16="http://schemas.microsoft.com/office/drawing/2014/main" id="{97B8A871-D6E8-4750-936A-86F64833F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56" name="Image 4055">
          <a:extLst>
            <a:ext uri="{FF2B5EF4-FFF2-40B4-BE49-F238E27FC236}">
              <a16:creationId xmlns:a16="http://schemas.microsoft.com/office/drawing/2014/main" id="{08F0A20D-EFAF-4529-B8CA-761FB4E5E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57" name="Image 4056">
          <a:extLst>
            <a:ext uri="{FF2B5EF4-FFF2-40B4-BE49-F238E27FC236}">
              <a16:creationId xmlns:a16="http://schemas.microsoft.com/office/drawing/2014/main" id="{37F8B39B-1346-4837-AE76-2269999FD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58" name="Image 4057">
          <a:extLst>
            <a:ext uri="{FF2B5EF4-FFF2-40B4-BE49-F238E27FC236}">
              <a16:creationId xmlns:a16="http://schemas.microsoft.com/office/drawing/2014/main" id="{E80B797D-A937-47A3-BF91-667B27BEB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59" name="Image 4058">
          <a:extLst>
            <a:ext uri="{FF2B5EF4-FFF2-40B4-BE49-F238E27FC236}">
              <a16:creationId xmlns:a16="http://schemas.microsoft.com/office/drawing/2014/main" id="{C89A4FDE-6E62-4944-8D77-58B42AD28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60" name="Image 4059">
          <a:extLst>
            <a:ext uri="{FF2B5EF4-FFF2-40B4-BE49-F238E27FC236}">
              <a16:creationId xmlns:a16="http://schemas.microsoft.com/office/drawing/2014/main" id="{E5BC1FF1-D157-4016-A971-B3225E8C6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61" name="Image 4060">
          <a:extLst>
            <a:ext uri="{FF2B5EF4-FFF2-40B4-BE49-F238E27FC236}">
              <a16:creationId xmlns:a16="http://schemas.microsoft.com/office/drawing/2014/main" id="{BFF0CB3A-C2F5-4348-A5B4-20465AB84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62" name="Image 4061">
          <a:extLst>
            <a:ext uri="{FF2B5EF4-FFF2-40B4-BE49-F238E27FC236}">
              <a16:creationId xmlns:a16="http://schemas.microsoft.com/office/drawing/2014/main" id="{55231909-818E-40E8-840E-9E291C02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63" name="Image 4062">
          <a:extLst>
            <a:ext uri="{FF2B5EF4-FFF2-40B4-BE49-F238E27FC236}">
              <a16:creationId xmlns:a16="http://schemas.microsoft.com/office/drawing/2014/main" id="{4B04DBA7-0BBB-45D8-8BA4-706BC481F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64" name="Image 4063">
          <a:extLst>
            <a:ext uri="{FF2B5EF4-FFF2-40B4-BE49-F238E27FC236}">
              <a16:creationId xmlns:a16="http://schemas.microsoft.com/office/drawing/2014/main" id="{D2BC71A9-EBC9-4FE2-8DC2-54B816E52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65" name="Image 4064">
          <a:extLst>
            <a:ext uri="{FF2B5EF4-FFF2-40B4-BE49-F238E27FC236}">
              <a16:creationId xmlns:a16="http://schemas.microsoft.com/office/drawing/2014/main" id="{51060C4D-96C7-4BAB-9CA5-90CF28C9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66" name="Image 4065">
          <a:extLst>
            <a:ext uri="{FF2B5EF4-FFF2-40B4-BE49-F238E27FC236}">
              <a16:creationId xmlns:a16="http://schemas.microsoft.com/office/drawing/2014/main" id="{37BA11A5-9EDD-49ED-95EE-EEE239ECD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67" name="Image 4066">
          <a:extLst>
            <a:ext uri="{FF2B5EF4-FFF2-40B4-BE49-F238E27FC236}">
              <a16:creationId xmlns:a16="http://schemas.microsoft.com/office/drawing/2014/main" id="{14EAF0D0-282F-425F-AE2A-D3B2FD5EF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68" name="Image 4067">
          <a:extLst>
            <a:ext uri="{FF2B5EF4-FFF2-40B4-BE49-F238E27FC236}">
              <a16:creationId xmlns:a16="http://schemas.microsoft.com/office/drawing/2014/main" id="{B1E3C552-C11C-48A7-B3BB-42F6D3A5D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69" name="Image 4068">
          <a:extLst>
            <a:ext uri="{FF2B5EF4-FFF2-40B4-BE49-F238E27FC236}">
              <a16:creationId xmlns:a16="http://schemas.microsoft.com/office/drawing/2014/main" id="{14DE5D16-37ED-4C1A-9F37-F4F8AB605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70" name="Image 4069">
          <a:extLst>
            <a:ext uri="{FF2B5EF4-FFF2-40B4-BE49-F238E27FC236}">
              <a16:creationId xmlns:a16="http://schemas.microsoft.com/office/drawing/2014/main" id="{B5517552-A6C8-4B96-9726-EB7C42A9C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71" name="Image 4070">
          <a:extLst>
            <a:ext uri="{FF2B5EF4-FFF2-40B4-BE49-F238E27FC236}">
              <a16:creationId xmlns:a16="http://schemas.microsoft.com/office/drawing/2014/main" id="{B1C4DE99-810C-4BFE-8DF9-E829898DD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72" name="Image 4071">
          <a:extLst>
            <a:ext uri="{FF2B5EF4-FFF2-40B4-BE49-F238E27FC236}">
              <a16:creationId xmlns:a16="http://schemas.microsoft.com/office/drawing/2014/main" id="{B7EA72BB-363D-4934-AA3C-9232ACF52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73" name="Image 4072">
          <a:extLst>
            <a:ext uri="{FF2B5EF4-FFF2-40B4-BE49-F238E27FC236}">
              <a16:creationId xmlns:a16="http://schemas.microsoft.com/office/drawing/2014/main" id="{43163CD2-3D52-4974-A9E0-1FEEC2A6D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74" name="Image 4073">
          <a:extLst>
            <a:ext uri="{FF2B5EF4-FFF2-40B4-BE49-F238E27FC236}">
              <a16:creationId xmlns:a16="http://schemas.microsoft.com/office/drawing/2014/main" id="{3B8B27EF-932B-47FF-8DA5-B1536786C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75" name="Image 4074">
          <a:extLst>
            <a:ext uri="{FF2B5EF4-FFF2-40B4-BE49-F238E27FC236}">
              <a16:creationId xmlns:a16="http://schemas.microsoft.com/office/drawing/2014/main" id="{7373A592-4ECC-4593-BD8C-4578EE4E3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76" name="Image 4075">
          <a:extLst>
            <a:ext uri="{FF2B5EF4-FFF2-40B4-BE49-F238E27FC236}">
              <a16:creationId xmlns:a16="http://schemas.microsoft.com/office/drawing/2014/main" id="{26E87378-6354-4B8A-B1EE-8A1CFE5F5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77" name="Image 4076">
          <a:extLst>
            <a:ext uri="{FF2B5EF4-FFF2-40B4-BE49-F238E27FC236}">
              <a16:creationId xmlns:a16="http://schemas.microsoft.com/office/drawing/2014/main" id="{42094413-B764-4C8A-8123-C5FC25B9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78" name="Image 4077">
          <a:extLst>
            <a:ext uri="{FF2B5EF4-FFF2-40B4-BE49-F238E27FC236}">
              <a16:creationId xmlns:a16="http://schemas.microsoft.com/office/drawing/2014/main" id="{41BF4D95-720D-4C99-BCB0-D2BD4F5EB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79" name="Image 4078">
          <a:extLst>
            <a:ext uri="{FF2B5EF4-FFF2-40B4-BE49-F238E27FC236}">
              <a16:creationId xmlns:a16="http://schemas.microsoft.com/office/drawing/2014/main" id="{2E88D861-562B-49FD-9807-5F9DBCAD2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80" name="Image 4079">
          <a:extLst>
            <a:ext uri="{FF2B5EF4-FFF2-40B4-BE49-F238E27FC236}">
              <a16:creationId xmlns:a16="http://schemas.microsoft.com/office/drawing/2014/main" id="{95FD02BC-EA19-419D-9018-B2E140477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81" name="Image 4080">
          <a:extLst>
            <a:ext uri="{FF2B5EF4-FFF2-40B4-BE49-F238E27FC236}">
              <a16:creationId xmlns:a16="http://schemas.microsoft.com/office/drawing/2014/main" id="{E5567004-C4EC-414C-9B5A-1088212A2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82" name="Image 4081">
          <a:extLst>
            <a:ext uri="{FF2B5EF4-FFF2-40B4-BE49-F238E27FC236}">
              <a16:creationId xmlns:a16="http://schemas.microsoft.com/office/drawing/2014/main" id="{FFDC88CE-9CE0-4BF7-9A5C-8862037F3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83" name="Image 4082">
          <a:extLst>
            <a:ext uri="{FF2B5EF4-FFF2-40B4-BE49-F238E27FC236}">
              <a16:creationId xmlns:a16="http://schemas.microsoft.com/office/drawing/2014/main" id="{81E59255-7037-4271-A438-E0561E37D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84" name="Image 4083">
          <a:extLst>
            <a:ext uri="{FF2B5EF4-FFF2-40B4-BE49-F238E27FC236}">
              <a16:creationId xmlns:a16="http://schemas.microsoft.com/office/drawing/2014/main" id="{574F596F-F1A7-48D9-8AB8-34FAC3E53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85" name="Image 4084">
          <a:extLst>
            <a:ext uri="{FF2B5EF4-FFF2-40B4-BE49-F238E27FC236}">
              <a16:creationId xmlns:a16="http://schemas.microsoft.com/office/drawing/2014/main" id="{F6F60544-2276-4A90-99D5-128BD7A4C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86" name="Image 4085">
          <a:extLst>
            <a:ext uri="{FF2B5EF4-FFF2-40B4-BE49-F238E27FC236}">
              <a16:creationId xmlns:a16="http://schemas.microsoft.com/office/drawing/2014/main" id="{94D44F19-9078-4197-A84E-F18A2BABA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87" name="Image 4086">
          <a:extLst>
            <a:ext uri="{FF2B5EF4-FFF2-40B4-BE49-F238E27FC236}">
              <a16:creationId xmlns:a16="http://schemas.microsoft.com/office/drawing/2014/main" id="{6AC59E87-B0F6-4A00-B0D9-D9D8808F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88" name="Image 4087">
          <a:extLst>
            <a:ext uri="{FF2B5EF4-FFF2-40B4-BE49-F238E27FC236}">
              <a16:creationId xmlns:a16="http://schemas.microsoft.com/office/drawing/2014/main" id="{D536B95A-4AE8-4D9B-8F44-0F7FF2053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89" name="Image 4088">
          <a:extLst>
            <a:ext uri="{FF2B5EF4-FFF2-40B4-BE49-F238E27FC236}">
              <a16:creationId xmlns:a16="http://schemas.microsoft.com/office/drawing/2014/main" id="{2D664158-45BD-4728-910B-70E13F68D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90" name="Image 4089">
          <a:extLst>
            <a:ext uri="{FF2B5EF4-FFF2-40B4-BE49-F238E27FC236}">
              <a16:creationId xmlns:a16="http://schemas.microsoft.com/office/drawing/2014/main" id="{5EAF7F36-C6AF-4B27-8186-421557C85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91" name="Image 4090">
          <a:extLst>
            <a:ext uri="{FF2B5EF4-FFF2-40B4-BE49-F238E27FC236}">
              <a16:creationId xmlns:a16="http://schemas.microsoft.com/office/drawing/2014/main" id="{47B39A18-EA8D-4774-B16C-1A8FF3105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92" name="Image 4091">
          <a:extLst>
            <a:ext uri="{FF2B5EF4-FFF2-40B4-BE49-F238E27FC236}">
              <a16:creationId xmlns:a16="http://schemas.microsoft.com/office/drawing/2014/main" id="{87E61031-9615-4EE3-9089-43EC29E32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93" name="Image 4092">
          <a:extLst>
            <a:ext uri="{FF2B5EF4-FFF2-40B4-BE49-F238E27FC236}">
              <a16:creationId xmlns:a16="http://schemas.microsoft.com/office/drawing/2014/main" id="{E95ECE97-401D-4F05-BFC3-ED4992E31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94" name="Image 4093">
          <a:extLst>
            <a:ext uri="{FF2B5EF4-FFF2-40B4-BE49-F238E27FC236}">
              <a16:creationId xmlns:a16="http://schemas.microsoft.com/office/drawing/2014/main" id="{4AE17471-F9A3-48E3-BECD-BF7C3B693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95" name="Image 4094">
          <a:extLst>
            <a:ext uri="{FF2B5EF4-FFF2-40B4-BE49-F238E27FC236}">
              <a16:creationId xmlns:a16="http://schemas.microsoft.com/office/drawing/2014/main" id="{2B85EE93-8937-488B-B7F3-F2174ADFB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96" name="Image 4095">
          <a:extLst>
            <a:ext uri="{FF2B5EF4-FFF2-40B4-BE49-F238E27FC236}">
              <a16:creationId xmlns:a16="http://schemas.microsoft.com/office/drawing/2014/main" id="{4A884BE5-99F1-4332-965F-E7050477B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097" name="Image 4096">
          <a:extLst>
            <a:ext uri="{FF2B5EF4-FFF2-40B4-BE49-F238E27FC236}">
              <a16:creationId xmlns:a16="http://schemas.microsoft.com/office/drawing/2014/main" id="{5EE8927E-9560-4312-9A61-166C5E694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98" name="Image 4097">
          <a:extLst>
            <a:ext uri="{FF2B5EF4-FFF2-40B4-BE49-F238E27FC236}">
              <a16:creationId xmlns:a16="http://schemas.microsoft.com/office/drawing/2014/main" id="{A31B3605-8E25-4B98-8511-22941121D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099" name="Image 4098">
          <a:extLst>
            <a:ext uri="{FF2B5EF4-FFF2-40B4-BE49-F238E27FC236}">
              <a16:creationId xmlns:a16="http://schemas.microsoft.com/office/drawing/2014/main" id="{F7CDB774-CA87-4BB6-926F-E4F2075CF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9433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00" name="Image 4099">
          <a:extLst>
            <a:ext uri="{FF2B5EF4-FFF2-40B4-BE49-F238E27FC236}">
              <a16:creationId xmlns:a16="http://schemas.microsoft.com/office/drawing/2014/main" id="{0F13EB3C-0704-4056-9E71-EE64241EB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01" name="Image 4100">
          <a:extLst>
            <a:ext uri="{FF2B5EF4-FFF2-40B4-BE49-F238E27FC236}">
              <a16:creationId xmlns:a16="http://schemas.microsoft.com/office/drawing/2014/main" id="{9333C139-457E-4AB0-A01B-D8AFC30E9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02" name="Image 4101">
          <a:extLst>
            <a:ext uri="{FF2B5EF4-FFF2-40B4-BE49-F238E27FC236}">
              <a16:creationId xmlns:a16="http://schemas.microsoft.com/office/drawing/2014/main" id="{48CAE1AB-E0A7-4921-A655-6E58F4A8C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9433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03" name="Image 4102">
          <a:extLst>
            <a:ext uri="{FF2B5EF4-FFF2-40B4-BE49-F238E27FC236}">
              <a16:creationId xmlns:a16="http://schemas.microsoft.com/office/drawing/2014/main" id="{680499B6-61A2-4978-BC70-EE24537D2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04" name="Image 4103">
          <a:extLst>
            <a:ext uri="{FF2B5EF4-FFF2-40B4-BE49-F238E27FC236}">
              <a16:creationId xmlns:a16="http://schemas.microsoft.com/office/drawing/2014/main" id="{78CC1B87-CD5E-4204-ABC9-49F342F2B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05" name="Image 4104">
          <a:extLst>
            <a:ext uri="{FF2B5EF4-FFF2-40B4-BE49-F238E27FC236}">
              <a16:creationId xmlns:a16="http://schemas.microsoft.com/office/drawing/2014/main" id="{41B0FB74-3D1D-4E05-8E81-CA493104A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06" name="Image 4105">
          <a:extLst>
            <a:ext uri="{FF2B5EF4-FFF2-40B4-BE49-F238E27FC236}">
              <a16:creationId xmlns:a16="http://schemas.microsoft.com/office/drawing/2014/main" id="{D970A02D-562B-4EBA-9C2F-791757793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07" name="Image 4106">
          <a:extLst>
            <a:ext uri="{FF2B5EF4-FFF2-40B4-BE49-F238E27FC236}">
              <a16:creationId xmlns:a16="http://schemas.microsoft.com/office/drawing/2014/main" id="{62D464C5-112A-41AF-B250-AFD75343D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08" name="Image 4107">
          <a:extLst>
            <a:ext uri="{FF2B5EF4-FFF2-40B4-BE49-F238E27FC236}">
              <a16:creationId xmlns:a16="http://schemas.microsoft.com/office/drawing/2014/main" id="{5528EDF5-75BB-4135-A639-5C564B1CE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9433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09" name="Image 4108">
          <a:extLst>
            <a:ext uri="{FF2B5EF4-FFF2-40B4-BE49-F238E27FC236}">
              <a16:creationId xmlns:a16="http://schemas.microsoft.com/office/drawing/2014/main" id="{5E55A045-396B-46A8-86B2-5D0198F96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10" name="Image 4109">
          <a:extLst>
            <a:ext uri="{FF2B5EF4-FFF2-40B4-BE49-F238E27FC236}">
              <a16:creationId xmlns:a16="http://schemas.microsoft.com/office/drawing/2014/main" id="{85EB13DC-09EE-4B34-8E04-EDA2F60B1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11" name="Image 4110">
          <a:extLst>
            <a:ext uri="{FF2B5EF4-FFF2-40B4-BE49-F238E27FC236}">
              <a16:creationId xmlns:a16="http://schemas.microsoft.com/office/drawing/2014/main" id="{4BF4BD08-B5E4-48E0-950F-B28AB10A4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12" name="Image 4111">
          <a:extLst>
            <a:ext uri="{FF2B5EF4-FFF2-40B4-BE49-F238E27FC236}">
              <a16:creationId xmlns:a16="http://schemas.microsoft.com/office/drawing/2014/main" id="{B02E2C6E-DB83-4AA8-81FF-ECF8BB847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13" name="Image 4112">
          <a:extLst>
            <a:ext uri="{FF2B5EF4-FFF2-40B4-BE49-F238E27FC236}">
              <a16:creationId xmlns:a16="http://schemas.microsoft.com/office/drawing/2014/main" id="{1A95C20A-D58F-4742-99B2-E359B3C2A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14" name="Image 4113">
          <a:extLst>
            <a:ext uri="{FF2B5EF4-FFF2-40B4-BE49-F238E27FC236}">
              <a16:creationId xmlns:a16="http://schemas.microsoft.com/office/drawing/2014/main" id="{4DD41451-E045-4B83-ABCE-1BE14D856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15" name="Image 4114">
          <a:extLst>
            <a:ext uri="{FF2B5EF4-FFF2-40B4-BE49-F238E27FC236}">
              <a16:creationId xmlns:a16="http://schemas.microsoft.com/office/drawing/2014/main" id="{FD014001-E426-4BB5-8619-36450643A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16" name="Image 4115">
          <a:extLst>
            <a:ext uri="{FF2B5EF4-FFF2-40B4-BE49-F238E27FC236}">
              <a16:creationId xmlns:a16="http://schemas.microsoft.com/office/drawing/2014/main" id="{E465A78E-30B0-4156-A121-F46D4A35A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17" name="Image 4116">
          <a:extLst>
            <a:ext uri="{FF2B5EF4-FFF2-40B4-BE49-F238E27FC236}">
              <a16:creationId xmlns:a16="http://schemas.microsoft.com/office/drawing/2014/main" id="{CCB317D9-AD2B-451A-9033-EA1904E0B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18" name="Image 4117">
          <a:extLst>
            <a:ext uri="{FF2B5EF4-FFF2-40B4-BE49-F238E27FC236}">
              <a16:creationId xmlns:a16="http://schemas.microsoft.com/office/drawing/2014/main" id="{E5EBA06B-8B34-4864-A56B-F26D593A1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19" name="Image 4118">
          <a:extLst>
            <a:ext uri="{FF2B5EF4-FFF2-40B4-BE49-F238E27FC236}">
              <a16:creationId xmlns:a16="http://schemas.microsoft.com/office/drawing/2014/main" id="{959F6DF3-5163-4417-932E-901ED7185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20" name="Image 4119">
          <a:extLst>
            <a:ext uri="{FF2B5EF4-FFF2-40B4-BE49-F238E27FC236}">
              <a16:creationId xmlns:a16="http://schemas.microsoft.com/office/drawing/2014/main" id="{FA58D36B-BF4E-4E25-8D18-8190BD319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21" name="Image 4120">
          <a:extLst>
            <a:ext uri="{FF2B5EF4-FFF2-40B4-BE49-F238E27FC236}">
              <a16:creationId xmlns:a16="http://schemas.microsoft.com/office/drawing/2014/main" id="{6D19DD0F-9D70-49F7-B097-06C0DA9B8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22" name="Image 4121">
          <a:extLst>
            <a:ext uri="{FF2B5EF4-FFF2-40B4-BE49-F238E27FC236}">
              <a16:creationId xmlns:a16="http://schemas.microsoft.com/office/drawing/2014/main" id="{59CB6ECB-C401-46C3-81CC-77B315C2C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23" name="Image 4122">
          <a:extLst>
            <a:ext uri="{FF2B5EF4-FFF2-40B4-BE49-F238E27FC236}">
              <a16:creationId xmlns:a16="http://schemas.microsoft.com/office/drawing/2014/main" id="{5052C022-4151-46FC-B102-B260BC478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24" name="Image 4123">
          <a:extLst>
            <a:ext uri="{FF2B5EF4-FFF2-40B4-BE49-F238E27FC236}">
              <a16:creationId xmlns:a16="http://schemas.microsoft.com/office/drawing/2014/main" id="{B6EA7E9B-9EFA-4D88-84DF-486309CA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25" name="Image 4124">
          <a:extLst>
            <a:ext uri="{FF2B5EF4-FFF2-40B4-BE49-F238E27FC236}">
              <a16:creationId xmlns:a16="http://schemas.microsoft.com/office/drawing/2014/main" id="{8759E95A-040E-46BB-A64C-F348B185B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26" name="Image 4125">
          <a:extLst>
            <a:ext uri="{FF2B5EF4-FFF2-40B4-BE49-F238E27FC236}">
              <a16:creationId xmlns:a16="http://schemas.microsoft.com/office/drawing/2014/main" id="{5ABA4DB7-1EE9-4AE2-8139-3D6B00CF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27" name="Image 4126">
          <a:extLst>
            <a:ext uri="{FF2B5EF4-FFF2-40B4-BE49-F238E27FC236}">
              <a16:creationId xmlns:a16="http://schemas.microsoft.com/office/drawing/2014/main" id="{FCCD07FF-8BF0-4787-9DAF-7537C9599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28" name="Image 4127">
          <a:extLst>
            <a:ext uri="{FF2B5EF4-FFF2-40B4-BE49-F238E27FC236}">
              <a16:creationId xmlns:a16="http://schemas.microsoft.com/office/drawing/2014/main" id="{6C3A418E-BCC4-41BE-8793-4206838D4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29" name="Image 4128">
          <a:extLst>
            <a:ext uri="{FF2B5EF4-FFF2-40B4-BE49-F238E27FC236}">
              <a16:creationId xmlns:a16="http://schemas.microsoft.com/office/drawing/2014/main" id="{DFEC3200-45FA-429C-BB14-B15D941E6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30" name="Image 4129">
          <a:extLst>
            <a:ext uri="{FF2B5EF4-FFF2-40B4-BE49-F238E27FC236}">
              <a16:creationId xmlns:a16="http://schemas.microsoft.com/office/drawing/2014/main" id="{EA39C705-4DC8-4ED5-9823-2DD217542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3576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31" name="Image 4130">
          <a:extLst>
            <a:ext uri="{FF2B5EF4-FFF2-40B4-BE49-F238E27FC236}">
              <a16:creationId xmlns:a16="http://schemas.microsoft.com/office/drawing/2014/main" id="{24A1971F-37C7-4FED-92C4-42225AEFD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32" name="Image 4131">
          <a:extLst>
            <a:ext uri="{FF2B5EF4-FFF2-40B4-BE49-F238E27FC236}">
              <a16:creationId xmlns:a16="http://schemas.microsoft.com/office/drawing/2014/main" id="{B3E3DC0A-3BB1-425A-94E8-71CDF9507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9433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33" name="Image 4132">
          <a:extLst>
            <a:ext uri="{FF2B5EF4-FFF2-40B4-BE49-F238E27FC236}">
              <a16:creationId xmlns:a16="http://schemas.microsoft.com/office/drawing/2014/main" id="{B0A89BFD-BCCA-440F-B363-CB1CE0E21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34" name="Image 4133">
          <a:extLst>
            <a:ext uri="{FF2B5EF4-FFF2-40B4-BE49-F238E27FC236}">
              <a16:creationId xmlns:a16="http://schemas.microsoft.com/office/drawing/2014/main" id="{A809E887-939F-4636-A33A-D77D4F877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35" name="Image 4134">
          <a:extLst>
            <a:ext uri="{FF2B5EF4-FFF2-40B4-BE49-F238E27FC236}">
              <a16:creationId xmlns:a16="http://schemas.microsoft.com/office/drawing/2014/main" id="{E635DA3A-EE25-4E74-8A77-D65100F8C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94335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36" name="Image 4135">
          <a:extLst>
            <a:ext uri="{FF2B5EF4-FFF2-40B4-BE49-F238E27FC236}">
              <a16:creationId xmlns:a16="http://schemas.microsoft.com/office/drawing/2014/main" id="{442F1657-D7C7-41D1-9F19-C8119B9A2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4137" name="Image 418">
          <a:extLst>
            <a:ext uri="{FF2B5EF4-FFF2-40B4-BE49-F238E27FC236}">
              <a16:creationId xmlns:a16="http://schemas.microsoft.com/office/drawing/2014/main" id="{47FE570D-B42D-4FC9-A9EC-585660EC2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07375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4138" name="Image 419">
          <a:extLst>
            <a:ext uri="{FF2B5EF4-FFF2-40B4-BE49-F238E27FC236}">
              <a16:creationId xmlns:a16="http://schemas.microsoft.com/office/drawing/2014/main" id="{24A4D82E-0673-4FAC-8CF3-3CB4B36A1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07375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4139" name="Image 4138">
          <a:extLst>
            <a:ext uri="{FF2B5EF4-FFF2-40B4-BE49-F238E27FC236}">
              <a16:creationId xmlns:a16="http://schemas.microsoft.com/office/drawing/2014/main" id="{32921D13-ED00-4ED1-83A6-B1383672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7813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40" name="Image 4139">
          <a:extLst>
            <a:ext uri="{FF2B5EF4-FFF2-40B4-BE49-F238E27FC236}">
              <a16:creationId xmlns:a16="http://schemas.microsoft.com/office/drawing/2014/main" id="{CD989828-47AD-46CA-B403-00DEF9DEC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909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41" name="Image 4140">
          <a:extLst>
            <a:ext uri="{FF2B5EF4-FFF2-40B4-BE49-F238E27FC236}">
              <a16:creationId xmlns:a16="http://schemas.microsoft.com/office/drawing/2014/main" id="{D566FB2F-42B0-4D5A-B93F-2F0CB48D9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35565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42" name="Image 4141">
          <a:extLst>
            <a:ext uri="{FF2B5EF4-FFF2-40B4-BE49-F238E27FC236}">
              <a16:creationId xmlns:a16="http://schemas.microsoft.com/office/drawing/2014/main" id="{CF1BE431-3AD1-41CE-B1EE-25664B37F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909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43" name="Image 4142">
          <a:extLst>
            <a:ext uri="{FF2B5EF4-FFF2-40B4-BE49-F238E27FC236}">
              <a16:creationId xmlns:a16="http://schemas.microsoft.com/office/drawing/2014/main" id="{807CFEC6-9A9C-478C-830A-92CB5483E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35565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44" name="Image 4143">
          <a:extLst>
            <a:ext uri="{FF2B5EF4-FFF2-40B4-BE49-F238E27FC236}">
              <a16:creationId xmlns:a16="http://schemas.microsoft.com/office/drawing/2014/main" id="{CE7FEB36-609B-4C49-AFE7-E7501FC8A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909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45" name="Image 4144">
          <a:extLst>
            <a:ext uri="{FF2B5EF4-FFF2-40B4-BE49-F238E27FC236}">
              <a16:creationId xmlns:a16="http://schemas.microsoft.com/office/drawing/2014/main" id="{367537B8-0D6F-4651-81E2-11E7C9A4C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35565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46" name="Image 4145">
          <a:extLst>
            <a:ext uri="{FF2B5EF4-FFF2-40B4-BE49-F238E27FC236}">
              <a16:creationId xmlns:a16="http://schemas.microsoft.com/office/drawing/2014/main" id="{E7948E37-0F9E-41CE-8D3E-CA2A6389D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909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47" name="Image 4146">
          <a:extLst>
            <a:ext uri="{FF2B5EF4-FFF2-40B4-BE49-F238E27FC236}">
              <a16:creationId xmlns:a16="http://schemas.microsoft.com/office/drawing/2014/main" id="{85A2E92E-01E7-4445-A7F7-125BB689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35565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48" name="Image 4147">
          <a:extLst>
            <a:ext uri="{FF2B5EF4-FFF2-40B4-BE49-F238E27FC236}">
              <a16:creationId xmlns:a16="http://schemas.microsoft.com/office/drawing/2014/main" id="{19F1AA7C-A050-4A2B-9EAB-76B4F352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9090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49" name="Image 4148">
          <a:extLst>
            <a:ext uri="{FF2B5EF4-FFF2-40B4-BE49-F238E27FC236}">
              <a16:creationId xmlns:a16="http://schemas.microsoft.com/office/drawing/2014/main" id="{D8A27D25-2621-4EDA-B5FC-D9AE0365A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35565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4150" name="Image 418">
          <a:extLst>
            <a:ext uri="{FF2B5EF4-FFF2-40B4-BE49-F238E27FC236}">
              <a16:creationId xmlns:a16="http://schemas.microsoft.com/office/drawing/2014/main" id="{D48B27AD-7DEB-4BE5-ABC5-CB8F3BA4A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6671250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4151" name="Image 419">
          <a:extLst>
            <a:ext uri="{FF2B5EF4-FFF2-40B4-BE49-F238E27FC236}">
              <a16:creationId xmlns:a16="http://schemas.microsoft.com/office/drawing/2014/main" id="{0FA8A49D-CF4A-4723-8B86-98DA7831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6671250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52" name="Image 4151">
          <a:extLst>
            <a:ext uri="{FF2B5EF4-FFF2-40B4-BE49-F238E27FC236}">
              <a16:creationId xmlns:a16="http://schemas.microsoft.com/office/drawing/2014/main" id="{08791F94-E553-4180-9BB1-EA12A7CE5521}"/>
            </a:ext>
            <a:ext uri="{147F2762-F138-4A5C-976F-8EAC2B608ADB}">
              <a16:predDERef xmlns:a16="http://schemas.microsoft.com/office/drawing/2014/main" pred="{8A7466DA-4EEE-4015-B01B-B94032EE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53" name="Image 4152">
          <a:extLst>
            <a:ext uri="{FF2B5EF4-FFF2-40B4-BE49-F238E27FC236}">
              <a16:creationId xmlns:a16="http://schemas.microsoft.com/office/drawing/2014/main" id="{938FF4FB-CE7A-4019-AF7D-9A8920F57CBF}"/>
            </a:ext>
            <a:ext uri="{147F2762-F138-4A5C-976F-8EAC2B608ADB}">
              <a16:predDERef xmlns:a16="http://schemas.microsoft.com/office/drawing/2014/main" pred="{0EA24C34-9AFA-4FA3-A6C8-4BA7620F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54" name="Image 4153">
          <a:extLst>
            <a:ext uri="{FF2B5EF4-FFF2-40B4-BE49-F238E27FC236}">
              <a16:creationId xmlns:a16="http://schemas.microsoft.com/office/drawing/2014/main" id="{BFC3C838-3C0C-40E8-8788-886ADD611855}"/>
            </a:ext>
            <a:ext uri="{147F2762-F138-4A5C-976F-8EAC2B608ADB}">
              <a16:predDERef xmlns:a16="http://schemas.microsoft.com/office/drawing/2014/main" pred="{F042B885-C65C-4E25-AC22-BD3D2857E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55" name="Image 4154">
          <a:extLst>
            <a:ext uri="{FF2B5EF4-FFF2-40B4-BE49-F238E27FC236}">
              <a16:creationId xmlns:a16="http://schemas.microsoft.com/office/drawing/2014/main" id="{6510CFDF-1EA3-4503-A47C-977C603E1D57}"/>
            </a:ext>
            <a:ext uri="{147F2762-F138-4A5C-976F-8EAC2B608ADB}">
              <a16:predDERef xmlns:a16="http://schemas.microsoft.com/office/drawing/2014/main" pred="{5C5293C3-4E25-47C1-AB87-64421D783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56" name="Image 4155">
          <a:extLst>
            <a:ext uri="{FF2B5EF4-FFF2-40B4-BE49-F238E27FC236}">
              <a16:creationId xmlns:a16="http://schemas.microsoft.com/office/drawing/2014/main" id="{FD8E8733-33C5-47A4-8CFC-72A30B6F46BB}"/>
            </a:ext>
            <a:ext uri="{147F2762-F138-4A5C-976F-8EAC2B608ADB}">
              <a16:predDERef xmlns:a16="http://schemas.microsoft.com/office/drawing/2014/main" pred="{56993C11-3B67-4DF3-82E3-1498194FB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57" name="Image 4156">
          <a:extLst>
            <a:ext uri="{FF2B5EF4-FFF2-40B4-BE49-F238E27FC236}">
              <a16:creationId xmlns:a16="http://schemas.microsoft.com/office/drawing/2014/main" id="{503213DB-EFA8-427C-8185-DE14D8A4A1DB}"/>
            </a:ext>
            <a:ext uri="{147F2762-F138-4A5C-976F-8EAC2B608ADB}">
              <a16:predDERef xmlns:a16="http://schemas.microsoft.com/office/drawing/2014/main" pred="{B8E01CCB-39B1-4B2B-B1DA-D2B9AB366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58" name="Image 4157">
          <a:extLst>
            <a:ext uri="{FF2B5EF4-FFF2-40B4-BE49-F238E27FC236}">
              <a16:creationId xmlns:a16="http://schemas.microsoft.com/office/drawing/2014/main" id="{4CFE9626-0984-49FE-821A-6BAB0FB24D74}"/>
            </a:ext>
            <a:ext uri="{147F2762-F138-4A5C-976F-8EAC2B608ADB}">
              <a16:predDERef xmlns:a16="http://schemas.microsoft.com/office/drawing/2014/main" pred="{6611C291-3350-45F7-B399-1214184E1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59" name="Image 4158">
          <a:extLst>
            <a:ext uri="{FF2B5EF4-FFF2-40B4-BE49-F238E27FC236}">
              <a16:creationId xmlns:a16="http://schemas.microsoft.com/office/drawing/2014/main" id="{E73DA83F-A734-4E73-8353-9DA3FF1DA533}"/>
            </a:ext>
            <a:ext uri="{147F2762-F138-4A5C-976F-8EAC2B608ADB}">
              <a16:predDERef xmlns:a16="http://schemas.microsoft.com/office/drawing/2014/main" pred="{A47C4808-905E-43D6-ADBC-C4FAEFBC0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60" name="Image 4159">
          <a:extLst>
            <a:ext uri="{FF2B5EF4-FFF2-40B4-BE49-F238E27FC236}">
              <a16:creationId xmlns:a16="http://schemas.microsoft.com/office/drawing/2014/main" id="{B77E4AB7-ED72-4425-9611-7A0F153AC11C}"/>
            </a:ext>
            <a:ext uri="{147F2762-F138-4A5C-976F-8EAC2B608ADB}">
              <a16:predDERef xmlns:a16="http://schemas.microsoft.com/office/drawing/2014/main" pred="{100C0521-53BB-4C97-ADB5-3F7377129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61" name="Image 4160">
          <a:extLst>
            <a:ext uri="{FF2B5EF4-FFF2-40B4-BE49-F238E27FC236}">
              <a16:creationId xmlns:a16="http://schemas.microsoft.com/office/drawing/2014/main" id="{D75E2917-BC8B-4987-A092-CB111531AFCC}"/>
            </a:ext>
            <a:ext uri="{147F2762-F138-4A5C-976F-8EAC2B608ADB}">
              <a16:predDERef xmlns:a16="http://schemas.microsoft.com/office/drawing/2014/main" pred="{3A7815CD-1EE8-4DD7-9493-58B549C37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62" name="Image 4161">
          <a:extLst>
            <a:ext uri="{FF2B5EF4-FFF2-40B4-BE49-F238E27FC236}">
              <a16:creationId xmlns:a16="http://schemas.microsoft.com/office/drawing/2014/main" id="{128ACD34-C360-4068-9590-2638BCF627E4}"/>
            </a:ext>
            <a:ext uri="{147F2762-F138-4A5C-976F-8EAC2B608ADB}">
              <a16:predDERef xmlns:a16="http://schemas.microsoft.com/office/drawing/2014/main" pred="{95CAC110-02C2-48DC-A492-BE4182452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63" name="Image 4162">
          <a:extLst>
            <a:ext uri="{FF2B5EF4-FFF2-40B4-BE49-F238E27FC236}">
              <a16:creationId xmlns:a16="http://schemas.microsoft.com/office/drawing/2014/main" id="{BAE97753-B1D8-4C5A-BF5A-EA56DE4D48AB}"/>
            </a:ext>
            <a:ext uri="{147F2762-F138-4A5C-976F-8EAC2B608ADB}">
              <a16:predDERef xmlns:a16="http://schemas.microsoft.com/office/drawing/2014/main" pred="{3D9FE0B8-1E3F-4CE2-BCBB-9130F786F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64" name="Image 4163">
          <a:extLst>
            <a:ext uri="{FF2B5EF4-FFF2-40B4-BE49-F238E27FC236}">
              <a16:creationId xmlns:a16="http://schemas.microsoft.com/office/drawing/2014/main" id="{4A2DE422-E5B8-4A62-92FF-0E39F03D1F02}"/>
            </a:ext>
            <a:ext uri="{147F2762-F138-4A5C-976F-8EAC2B608ADB}">
              <a16:predDERef xmlns:a16="http://schemas.microsoft.com/office/drawing/2014/main" pred="{4C60A2EE-F170-4D89-83CF-2D7C00263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65" name="Image 4164">
          <a:extLst>
            <a:ext uri="{FF2B5EF4-FFF2-40B4-BE49-F238E27FC236}">
              <a16:creationId xmlns:a16="http://schemas.microsoft.com/office/drawing/2014/main" id="{CAA9EE25-CE30-4FDD-A1C7-B7BD8AF26EFA}"/>
            </a:ext>
            <a:ext uri="{147F2762-F138-4A5C-976F-8EAC2B608ADB}">
              <a16:predDERef xmlns:a16="http://schemas.microsoft.com/office/drawing/2014/main" pred="{60E54EE0-F797-4AF8-9616-A7E7C0EEA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66" name="Image 4165">
          <a:extLst>
            <a:ext uri="{FF2B5EF4-FFF2-40B4-BE49-F238E27FC236}">
              <a16:creationId xmlns:a16="http://schemas.microsoft.com/office/drawing/2014/main" id="{81108D50-226D-4953-A266-8B5D0837E416}"/>
            </a:ext>
            <a:ext uri="{147F2762-F138-4A5C-976F-8EAC2B608ADB}">
              <a16:predDERef xmlns:a16="http://schemas.microsoft.com/office/drawing/2014/main" pred="{BFD859DE-280C-452B-BCAE-E69EA7F9E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67" name="Image 4166">
          <a:extLst>
            <a:ext uri="{FF2B5EF4-FFF2-40B4-BE49-F238E27FC236}">
              <a16:creationId xmlns:a16="http://schemas.microsoft.com/office/drawing/2014/main" id="{25A08247-CF84-4528-8C86-86ABDC63E894}"/>
            </a:ext>
            <a:ext uri="{147F2762-F138-4A5C-976F-8EAC2B608ADB}">
              <a16:predDERef xmlns:a16="http://schemas.microsoft.com/office/drawing/2014/main" pred="{FED4A80A-583D-4D20-8023-3E444642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68" name="Image 4167">
          <a:extLst>
            <a:ext uri="{FF2B5EF4-FFF2-40B4-BE49-F238E27FC236}">
              <a16:creationId xmlns:a16="http://schemas.microsoft.com/office/drawing/2014/main" id="{15B1D532-D17F-4F8F-9874-049A47332DFF}"/>
            </a:ext>
            <a:ext uri="{147F2762-F138-4A5C-976F-8EAC2B608ADB}">
              <a16:predDERef xmlns:a16="http://schemas.microsoft.com/office/drawing/2014/main" pred="{D94F219C-6D86-4C4B-BFB6-5856873AE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69" name="Image 4168">
          <a:extLst>
            <a:ext uri="{FF2B5EF4-FFF2-40B4-BE49-F238E27FC236}">
              <a16:creationId xmlns:a16="http://schemas.microsoft.com/office/drawing/2014/main" id="{6B057CEF-85FF-42D4-81F5-E308EC222B2F}"/>
            </a:ext>
            <a:ext uri="{147F2762-F138-4A5C-976F-8EAC2B608ADB}">
              <a16:predDERef xmlns:a16="http://schemas.microsoft.com/office/drawing/2014/main" pred="{45AB90A7-E9CC-451F-A603-31813C838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70" name="Image 4169">
          <a:extLst>
            <a:ext uri="{FF2B5EF4-FFF2-40B4-BE49-F238E27FC236}">
              <a16:creationId xmlns:a16="http://schemas.microsoft.com/office/drawing/2014/main" id="{D20B7C59-5E12-48E8-9C81-A4A1D8E2A45A}"/>
            </a:ext>
            <a:ext uri="{147F2762-F138-4A5C-976F-8EAC2B608ADB}">
              <a16:predDERef xmlns:a16="http://schemas.microsoft.com/office/drawing/2014/main" pred="{07BA2FAA-7E74-4999-8C1D-113CBFF1C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71" name="Image 4170">
          <a:extLst>
            <a:ext uri="{FF2B5EF4-FFF2-40B4-BE49-F238E27FC236}">
              <a16:creationId xmlns:a16="http://schemas.microsoft.com/office/drawing/2014/main" id="{E0D3CD5A-3D6F-4C26-9762-E3AA84B3DDBF}"/>
            </a:ext>
            <a:ext uri="{147F2762-F138-4A5C-976F-8EAC2B608ADB}">
              <a16:predDERef xmlns:a16="http://schemas.microsoft.com/office/drawing/2014/main" pred="{0004FAA9-BE6E-4860-A9BB-93E176F0B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72" name="Image 4171">
          <a:extLst>
            <a:ext uri="{FF2B5EF4-FFF2-40B4-BE49-F238E27FC236}">
              <a16:creationId xmlns:a16="http://schemas.microsoft.com/office/drawing/2014/main" id="{D0C8875C-1FC9-409A-A3ED-376CC6612F3F}"/>
            </a:ext>
            <a:ext uri="{147F2762-F138-4A5C-976F-8EAC2B608ADB}">
              <a16:predDERef xmlns:a16="http://schemas.microsoft.com/office/drawing/2014/main" pred="{DB47F4CF-7DBB-4460-BC3F-397C7BFD8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73" name="Image 4172">
          <a:extLst>
            <a:ext uri="{FF2B5EF4-FFF2-40B4-BE49-F238E27FC236}">
              <a16:creationId xmlns:a16="http://schemas.microsoft.com/office/drawing/2014/main" id="{9094C32C-4B21-4139-A6BD-E5EB52AF409E}"/>
            </a:ext>
            <a:ext uri="{147F2762-F138-4A5C-976F-8EAC2B608ADB}">
              <a16:predDERef xmlns:a16="http://schemas.microsoft.com/office/drawing/2014/main" pred="{E387D5E7-7A57-47AC-A500-A51D2270E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74" name="Image 4173">
          <a:extLst>
            <a:ext uri="{FF2B5EF4-FFF2-40B4-BE49-F238E27FC236}">
              <a16:creationId xmlns:a16="http://schemas.microsoft.com/office/drawing/2014/main" id="{021FA0D0-D14C-459C-A084-FE6353E70634}"/>
            </a:ext>
            <a:ext uri="{147F2762-F138-4A5C-976F-8EAC2B608ADB}">
              <a16:predDERef xmlns:a16="http://schemas.microsoft.com/office/drawing/2014/main" pred="{D464F2F4-82AF-48DE-8EF3-56F0B992D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75" name="Image 4174">
          <a:extLst>
            <a:ext uri="{FF2B5EF4-FFF2-40B4-BE49-F238E27FC236}">
              <a16:creationId xmlns:a16="http://schemas.microsoft.com/office/drawing/2014/main" id="{496F0165-A85B-45C7-B6B4-EE0BC92FC1BC}"/>
            </a:ext>
            <a:ext uri="{147F2762-F138-4A5C-976F-8EAC2B608ADB}">
              <a16:predDERef xmlns:a16="http://schemas.microsoft.com/office/drawing/2014/main" pred="{2EADF4C9-3D84-479C-9F4D-49FF486B0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76" name="Image 4175">
          <a:extLst>
            <a:ext uri="{FF2B5EF4-FFF2-40B4-BE49-F238E27FC236}">
              <a16:creationId xmlns:a16="http://schemas.microsoft.com/office/drawing/2014/main" id="{1E2BAE48-43EE-45D4-9733-9549423EBF3F}"/>
            </a:ext>
            <a:ext uri="{147F2762-F138-4A5C-976F-8EAC2B608ADB}">
              <a16:predDERef xmlns:a16="http://schemas.microsoft.com/office/drawing/2014/main" pred="{5732AB03-E5F1-4A26-B40F-EC945821E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77" name="Image 4176">
          <a:extLst>
            <a:ext uri="{FF2B5EF4-FFF2-40B4-BE49-F238E27FC236}">
              <a16:creationId xmlns:a16="http://schemas.microsoft.com/office/drawing/2014/main" id="{6234D30F-2FE5-4A2E-B6CE-2D1B0C238E0D}"/>
            </a:ext>
            <a:ext uri="{147F2762-F138-4A5C-976F-8EAC2B608ADB}">
              <a16:predDERef xmlns:a16="http://schemas.microsoft.com/office/drawing/2014/main" pred="{C60589BD-F509-46E4-9DE6-7244FC61E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78" name="Image 4177">
          <a:extLst>
            <a:ext uri="{FF2B5EF4-FFF2-40B4-BE49-F238E27FC236}">
              <a16:creationId xmlns:a16="http://schemas.microsoft.com/office/drawing/2014/main" id="{36512FD5-7D30-4BF8-A843-E4370AAB64CB}"/>
            </a:ext>
            <a:ext uri="{147F2762-F138-4A5C-976F-8EAC2B608ADB}">
              <a16:predDERef xmlns:a16="http://schemas.microsoft.com/office/drawing/2014/main" pred="{21ED4F7D-1BF3-4130-8E1E-B8DA26CD6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79" name="Image 4178">
          <a:extLst>
            <a:ext uri="{FF2B5EF4-FFF2-40B4-BE49-F238E27FC236}">
              <a16:creationId xmlns:a16="http://schemas.microsoft.com/office/drawing/2014/main" id="{86A4D1A9-3844-45CF-BDCC-F7517D99AE97}"/>
            </a:ext>
            <a:ext uri="{147F2762-F138-4A5C-976F-8EAC2B608ADB}">
              <a16:predDERef xmlns:a16="http://schemas.microsoft.com/office/drawing/2014/main" pred="{524B55CB-60E1-4732-B8B9-8108536E5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80" name="Image 4179">
          <a:extLst>
            <a:ext uri="{FF2B5EF4-FFF2-40B4-BE49-F238E27FC236}">
              <a16:creationId xmlns:a16="http://schemas.microsoft.com/office/drawing/2014/main" id="{FB6367D3-314D-4235-B2BC-5267B733B0E9}"/>
            </a:ext>
            <a:ext uri="{147F2762-F138-4A5C-976F-8EAC2B608ADB}">
              <a16:predDERef xmlns:a16="http://schemas.microsoft.com/office/drawing/2014/main" pred="{BBDEA56F-39C8-400A-9262-AB46A2048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81" name="Image 4180">
          <a:extLst>
            <a:ext uri="{FF2B5EF4-FFF2-40B4-BE49-F238E27FC236}">
              <a16:creationId xmlns:a16="http://schemas.microsoft.com/office/drawing/2014/main" id="{6AD06FEA-0435-4A46-ABB8-E97A2E9F826B}"/>
            </a:ext>
            <a:ext uri="{147F2762-F138-4A5C-976F-8EAC2B608ADB}">
              <a16:predDERef xmlns:a16="http://schemas.microsoft.com/office/drawing/2014/main" pred="{90AF989E-4C55-4EBC-BC29-99A16DC74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82" name="Image 4181">
          <a:extLst>
            <a:ext uri="{FF2B5EF4-FFF2-40B4-BE49-F238E27FC236}">
              <a16:creationId xmlns:a16="http://schemas.microsoft.com/office/drawing/2014/main" id="{1C4DA4EE-CE5C-4316-8678-3A1E718CD84E}"/>
            </a:ext>
            <a:ext uri="{147F2762-F138-4A5C-976F-8EAC2B608ADB}">
              <a16:predDERef xmlns:a16="http://schemas.microsoft.com/office/drawing/2014/main" pred="{BDB3EB81-2AD1-44C3-A227-5B4576DDB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83" name="Image 4182">
          <a:extLst>
            <a:ext uri="{FF2B5EF4-FFF2-40B4-BE49-F238E27FC236}">
              <a16:creationId xmlns:a16="http://schemas.microsoft.com/office/drawing/2014/main" id="{E454695D-1729-4B1F-8220-7BC4A7F40D94}"/>
            </a:ext>
            <a:ext uri="{147F2762-F138-4A5C-976F-8EAC2B608ADB}">
              <a16:predDERef xmlns:a16="http://schemas.microsoft.com/office/drawing/2014/main" pred="{F7472494-702F-4850-B53A-1EB68EAF2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84" name="Image 4183">
          <a:extLst>
            <a:ext uri="{FF2B5EF4-FFF2-40B4-BE49-F238E27FC236}">
              <a16:creationId xmlns:a16="http://schemas.microsoft.com/office/drawing/2014/main" id="{2111E3AF-8C14-4C6E-BA52-553D3C30B74E}"/>
            </a:ext>
            <a:ext uri="{147F2762-F138-4A5C-976F-8EAC2B608ADB}">
              <a16:predDERef xmlns:a16="http://schemas.microsoft.com/office/drawing/2014/main" pred="{38410B6E-0C9D-4739-9AC4-09CBFE8BB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85" name="Image 4184">
          <a:extLst>
            <a:ext uri="{FF2B5EF4-FFF2-40B4-BE49-F238E27FC236}">
              <a16:creationId xmlns:a16="http://schemas.microsoft.com/office/drawing/2014/main" id="{488835AF-AD6D-426B-9094-9A62B9C20269}"/>
            </a:ext>
            <a:ext uri="{147F2762-F138-4A5C-976F-8EAC2B608ADB}">
              <a16:predDERef xmlns:a16="http://schemas.microsoft.com/office/drawing/2014/main" pred="{2C50101A-A388-4244-8E1F-285FC016A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86" name="Image 4185">
          <a:extLst>
            <a:ext uri="{FF2B5EF4-FFF2-40B4-BE49-F238E27FC236}">
              <a16:creationId xmlns:a16="http://schemas.microsoft.com/office/drawing/2014/main" id="{BB8ABDCD-9708-440A-A5C6-2270F3CACCC0}"/>
            </a:ext>
            <a:ext uri="{147F2762-F138-4A5C-976F-8EAC2B608ADB}">
              <a16:predDERef xmlns:a16="http://schemas.microsoft.com/office/drawing/2014/main" pred="{C9706BCF-C24C-475C-B559-4AC0B43F3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87" name="Image 4186">
          <a:extLst>
            <a:ext uri="{FF2B5EF4-FFF2-40B4-BE49-F238E27FC236}">
              <a16:creationId xmlns:a16="http://schemas.microsoft.com/office/drawing/2014/main" id="{65F16B39-2EE9-45F7-9C47-2FDBE2FF8B68}"/>
            </a:ext>
            <a:ext uri="{147F2762-F138-4A5C-976F-8EAC2B608ADB}">
              <a16:predDERef xmlns:a16="http://schemas.microsoft.com/office/drawing/2014/main" pred="{AF36536C-756E-4911-9747-338128BFA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88" name="Image 4187">
          <a:extLst>
            <a:ext uri="{FF2B5EF4-FFF2-40B4-BE49-F238E27FC236}">
              <a16:creationId xmlns:a16="http://schemas.microsoft.com/office/drawing/2014/main" id="{3DB7FC3C-A172-4BD3-8EB3-C37F078B4F9B}"/>
            </a:ext>
            <a:ext uri="{147F2762-F138-4A5C-976F-8EAC2B608ADB}">
              <a16:predDERef xmlns:a16="http://schemas.microsoft.com/office/drawing/2014/main" pred="{528225FC-2331-49F2-939D-9AA3C8D04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89" name="Image 4188">
          <a:extLst>
            <a:ext uri="{FF2B5EF4-FFF2-40B4-BE49-F238E27FC236}">
              <a16:creationId xmlns:a16="http://schemas.microsoft.com/office/drawing/2014/main" id="{31CEF10B-C66D-4ABA-9A28-9A8EDD8C8C6B}"/>
            </a:ext>
            <a:ext uri="{147F2762-F138-4A5C-976F-8EAC2B608ADB}">
              <a16:predDERef xmlns:a16="http://schemas.microsoft.com/office/drawing/2014/main" pred="{A4A869AA-FB7D-4FFC-ADEB-3A578534F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90" name="Image 4189">
          <a:extLst>
            <a:ext uri="{FF2B5EF4-FFF2-40B4-BE49-F238E27FC236}">
              <a16:creationId xmlns:a16="http://schemas.microsoft.com/office/drawing/2014/main" id="{4CDBDBE0-E983-41C8-99AC-BBD73C29C209}"/>
            </a:ext>
            <a:ext uri="{147F2762-F138-4A5C-976F-8EAC2B608ADB}">
              <a16:predDERef xmlns:a16="http://schemas.microsoft.com/office/drawing/2014/main" pred="{6E7852B8-251C-441E-B03C-101121BAE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91" name="Image 4190">
          <a:extLst>
            <a:ext uri="{FF2B5EF4-FFF2-40B4-BE49-F238E27FC236}">
              <a16:creationId xmlns:a16="http://schemas.microsoft.com/office/drawing/2014/main" id="{1350389F-A1D5-430C-8498-681CB278BDA6}"/>
            </a:ext>
            <a:ext uri="{147F2762-F138-4A5C-976F-8EAC2B608ADB}">
              <a16:predDERef xmlns:a16="http://schemas.microsoft.com/office/drawing/2014/main" pred="{DF563542-81B1-4DB5-9E5A-333EA117A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92" name="Image 4191">
          <a:extLst>
            <a:ext uri="{FF2B5EF4-FFF2-40B4-BE49-F238E27FC236}">
              <a16:creationId xmlns:a16="http://schemas.microsoft.com/office/drawing/2014/main" id="{7E6C57EB-B1C8-4D92-A411-8C07597DC43C}"/>
            </a:ext>
            <a:ext uri="{147F2762-F138-4A5C-976F-8EAC2B608ADB}">
              <a16:predDERef xmlns:a16="http://schemas.microsoft.com/office/drawing/2014/main" pred="{760F748A-4FCD-415B-902A-7BF17A060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93" name="Image 4192">
          <a:extLst>
            <a:ext uri="{FF2B5EF4-FFF2-40B4-BE49-F238E27FC236}">
              <a16:creationId xmlns:a16="http://schemas.microsoft.com/office/drawing/2014/main" id="{AA515689-A9F0-4D83-97E6-026194B51498}"/>
            </a:ext>
            <a:ext uri="{147F2762-F138-4A5C-976F-8EAC2B608ADB}">
              <a16:predDERef xmlns:a16="http://schemas.microsoft.com/office/drawing/2014/main" pred="{04AA004A-E814-4078-AC45-ABF62EE9C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94" name="Image 4193">
          <a:extLst>
            <a:ext uri="{FF2B5EF4-FFF2-40B4-BE49-F238E27FC236}">
              <a16:creationId xmlns:a16="http://schemas.microsoft.com/office/drawing/2014/main" id="{3BD34508-7B0D-4A50-A6C1-2CB682DF8EE5}"/>
            </a:ext>
            <a:ext uri="{147F2762-F138-4A5C-976F-8EAC2B608ADB}">
              <a16:predDERef xmlns:a16="http://schemas.microsoft.com/office/drawing/2014/main" pred="{C9AD26B8-C6E7-4E06-9825-CA0E1FC76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95" name="Image 4194">
          <a:extLst>
            <a:ext uri="{FF2B5EF4-FFF2-40B4-BE49-F238E27FC236}">
              <a16:creationId xmlns:a16="http://schemas.microsoft.com/office/drawing/2014/main" id="{5D829323-76CD-4646-88EC-1557E117BCC6}"/>
            </a:ext>
            <a:ext uri="{147F2762-F138-4A5C-976F-8EAC2B608ADB}">
              <a16:predDERef xmlns:a16="http://schemas.microsoft.com/office/drawing/2014/main" pred="{CEFEC050-0BA7-4527-B818-E563EA919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96" name="Image 4195">
          <a:extLst>
            <a:ext uri="{FF2B5EF4-FFF2-40B4-BE49-F238E27FC236}">
              <a16:creationId xmlns:a16="http://schemas.microsoft.com/office/drawing/2014/main" id="{0E6A8D71-493A-4A8F-B97A-32716E1BE480}"/>
            </a:ext>
            <a:ext uri="{147F2762-F138-4A5C-976F-8EAC2B608ADB}">
              <a16:predDERef xmlns:a16="http://schemas.microsoft.com/office/drawing/2014/main" pred="{5A15E879-C189-4930-9EB1-ED8096499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97" name="Image 4196">
          <a:extLst>
            <a:ext uri="{FF2B5EF4-FFF2-40B4-BE49-F238E27FC236}">
              <a16:creationId xmlns:a16="http://schemas.microsoft.com/office/drawing/2014/main" id="{3996EA2F-9497-4033-931A-3103601F9600}"/>
            </a:ext>
            <a:ext uri="{147F2762-F138-4A5C-976F-8EAC2B608ADB}">
              <a16:predDERef xmlns:a16="http://schemas.microsoft.com/office/drawing/2014/main" pred="{0840004A-538A-4ADC-83D0-83D758805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198" name="Image 4197">
          <a:extLst>
            <a:ext uri="{FF2B5EF4-FFF2-40B4-BE49-F238E27FC236}">
              <a16:creationId xmlns:a16="http://schemas.microsoft.com/office/drawing/2014/main" id="{41EADB78-3AE4-403F-9C0C-84AFC5820178}"/>
            </a:ext>
            <a:ext uri="{147F2762-F138-4A5C-976F-8EAC2B608ADB}">
              <a16:predDERef xmlns:a16="http://schemas.microsoft.com/office/drawing/2014/main" pred="{23C6BBAE-FBC4-4C62-A096-DAD7EADC4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199" name="Image 4198">
          <a:extLst>
            <a:ext uri="{FF2B5EF4-FFF2-40B4-BE49-F238E27FC236}">
              <a16:creationId xmlns:a16="http://schemas.microsoft.com/office/drawing/2014/main" id="{B5D7FEC8-9725-413A-BDA4-224DF1277471}"/>
            </a:ext>
            <a:ext uri="{147F2762-F138-4A5C-976F-8EAC2B608ADB}">
              <a16:predDERef xmlns:a16="http://schemas.microsoft.com/office/drawing/2014/main" pred="{AEC818CB-6E23-4C8B-BD67-5EA46CFF5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00" name="Image 4199">
          <a:extLst>
            <a:ext uri="{FF2B5EF4-FFF2-40B4-BE49-F238E27FC236}">
              <a16:creationId xmlns:a16="http://schemas.microsoft.com/office/drawing/2014/main" id="{6BAE0B6A-E156-4843-832F-50BE8126626B}"/>
            </a:ext>
            <a:ext uri="{147F2762-F138-4A5C-976F-8EAC2B608ADB}">
              <a16:predDERef xmlns:a16="http://schemas.microsoft.com/office/drawing/2014/main" pred="{ABF7FAC3-C9D5-42C3-95E7-8EBA2180F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01" name="Image 4200">
          <a:extLst>
            <a:ext uri="{FF2B5EF4-FFF2-40B4-BE49-F238E27FC236}">
              <a16:creationId xmlns:a16="http://schemas.microsoft.com/office/drawing/2014/main" id="{8F9DBA3A-72CC-49D5-ACA0-02814F32DDC7}"/>
            </a:ext>
            <a:ext uri="{147F2762-F138-4A5C-976F-8EAC2B608ADB}">
              <a16:predDERef xmlns:a16="http://schemas.microsoft.com/office/drawing/2014/main" pred="{045835E9-5773-47A3-AB85-A91AA99E1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02" name="Image 4201">
          <a:extLst>
            <a:ext uri="{FF2B5EF4-FFF2-40B4-BE49-F238E27FC236}">
              <a16:creationId xmlns:a16="http://schemas.microsoft.com/office/drawing/2014/main" id="{9CD0CD47-8E6E-4971-9218-1301BFDD6420}"/>
            </a:ext>
            <a:ext uri="{147F2762-F138-4A5C-976F-8EAC2B608ADB}">
              <a16:predDERef xmlns:a16="http://schemas.microsoft.com/office/drawing/2014/main" pred="{67AF49F8-7A93-4CB3-924D-4938EF13A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03" name="Image 4202">
          <a:extLst>
            <a:ext uri="{FF2B5EF4-FFF2-40B4-BE49-F238E27FC236}">
              <a16:creationId xmlns:a16="http://schemas.microsoft.com/office/drawing/2014/main" id="{319C7618-D258-46B1-B30C-59490B694FD6}"/>
            </a:ext>
            <a:ext uri="{147F2762-F138-4A5C-976F-8EAC2B608ADB}">
              <a16:predDERef xmlns:a16="http://schemas.microsoft.com/office/drawing/2014/main" pred="{9C08FED1-F230-4D02-BB06-DBADF2FBF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04" name="Image 4203">
          <a:extLst>
            <a:ext uri="{FF2B5EF4-FFF2-40B4-BE49-F238E27FC236}">
              <a16:creationId xmlns:a16="http://schemas.microsoft.com/office/drawing/2014/main" id="{5AD4E290-D64E-4DBF-A704-5584918A61AF}"/>
            </a:ext>
            <a:ext uri="{147F2762-F138-4A5C-976F-8EAC2B608ADB}">
              <a16:predDERef xmlns:a16="http://schemas.microsoft.com/office/drawing/2014/main" pred="{06FDAF83-4156-451D-99CF-DABF7A965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05" name="Image 4204">
          <a:extLst>
            <a:ext uri="{FF2B5EF4-FFF2-40B4-BE49-F238E27FC236}">
              <a16:creationId xmlns:a16="http://schemas.microsoft.com/office/drawing/2014/main" id="{C6A0EBA9-E0AB-414F-969E-68410CC26E17}"/>
            </a:ext>
            <a:ext uri="{147F2762-F138-4A5C-976F-8EAC2B608ADB}">
              <a16:predDERef xmlns:a16="http://schemas.microsoft.com/office/drawing/2014/main" pred="{F518DCDA-0E93-4D0E-92FE-5DF59989A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06" name="Image 4205">
          <a:extLst>
            <a:ext uri="{FF2B5EF4-FFF2-40B4-BE49-F238E27FC236}">
              <a16:creationId xmlns:a16="http://schemas.microsoft.com/office/drawing/2014/main" id="{50AADF61-DDC0-4CFB-9F03-49177781073E}"/>
            </a:ext>
            <a:ext uri="{147F2762-F138-4A5C-976F-8EAC2B608ADB}">
              <a16:predDERef xmlns:a16="http://schemas.microsoft.com/office/drawing/2014/main" pred="{8EFC013E-BFE0-499D-8580-AAA9CC127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07" name="Image 4206">
          <a:extLst>
            <a:ext uri="{FF2B5EF4-FFF2-40B4-BE49-F238E27FC236}">
              <a16:creationId xmlns:a16="http://schemas.microsoft.com/office/drawing/2014/main" id="{546618CD-4E8C-48C4-BE03-F9147B8536B6}"/>
            </a:ext>
            <a:ext uri="{147F2762-F138-4A5C-976F-8EAC2B608ADB}">
              <a16:predDERef xmlns:a16="http://schemas.microsoft.com/office/drawing/2014/main" pred="{D1C12BA1-6937-4EBF-8EDA-3D4DAD61D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08" name="Image 4207">
          <a:extLst>
            <a:ext uri="{FF2B5EF4-FFF2-40B4-BE49-F238E27FC236}">
              <a16:creationId xmlns:a16="http://schemas.microsoft.com/office/drawing/2014/main" id="{2EA1F749-BA5E-471D-8B6B-13230F8E5662}"/>
            </a:ext>
            <a:ext uri="{147F2762-F138-4A5C-976F-8EAC2B608ADB}">
              <a16:predDERef xmlns:a16="http://schemas.microsoft.com/office/drawing/2014/main" pred="{6934F57D-2888-4E90-84EB-FE06D9D1C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09" name="Image 4208">
          <a:extLst>
            <a:ext uri="{FF2B5EF4-FFF2-40B4-BE49-F238E27FC236}">
              <a16:creationId xmlns:a16="http://schemas.microsoft.com/office/drawing/2014/main" id="{F6B9DA3C-B147-4DBA-9E3E-1E923239DE63}"/>
            </a:ext>
            <a:ext uri="{147F2762-F138-4A5C-976F-8EAC2B608ADB}">
              <a16:predDERef xmlns:a16="http://schemas.microsoft.com/office/drawing/2014/main" pred="{95B4CD0C-FF47-4BC8-93DA-AA084C379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10" name="Image 4209">
          <a:extLst>
            <a:ext uri="{FF2B5EF4-FFF2-40B4-BE49-F238E27FC236}">
              <a16:creationId xmlns:a16="http://schemas.microsoft.com/office/drawing/2014/main" id="{C73788AF-AEEB-4A6B-8A6A-980AE2724FF0}"/>
            </a:ext>
            <a:ext uri="{147F2762-F138-4A5C-976F-8EAC2B608ADB}">
              <a16:predDERef xmlns:a16="http://schemas.microsoft.com/office/drawing/2014/main" pred="{3FAD21FA-D3B6-4FA3-AC90-3E7BD2E3C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11" name="Image 4210">
          <a:extLst>
            <a:ext uri="{FF2B5EF4-FFF2-40B4-BE49-F238E27FC236}">
              <a16:creationId xmlns:a16="http://schemas.microsoft.com/office/drawing/2014/main" id="{5314BB0B-8D29-4D30-981F-D2DF0E5B7DDB}"/>
            </a:ext>
            <a:ext uri="{147F2762-F138-4A5C-976F-8EAC2B608ADB}">
              <a16:predDERef xmlns:a16="http://schemas.microsoft.com/office/drawing/2014/main" pred="{ABD81864-EEB2-462F-8C31-CE63B3459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12" name="Image 4211">
          <a:extLst>
            <a:ext uri="{FF2B5EF4-FFF2-40B4-BE49-F238E27FC236}">
              <a16:creationId xmlns:a16="http://schemas.microsoft.com/office/drawing/2014/main" id="{5370CC91-C94D-4C15-A12A-4C2A1C91853E}"/>
            </a:ext>
            <a:ext uri="{147F2762-F138-4A5C-976F-8EAC2B608ADB}">
              <a16:predDERef xmlns:a16="http://schemas.microsoft.com/office/drawing/2014/main" pred="{6BD08E0B-7DC4-4CCD-8EDF-C7656147E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13" name="Image 4212">
          <a:extLst>
            <a:ext uri="{FF2B5EF4-FFF2-40B4-BE49-F238E27FC236}">
              <a16:creationId xmlns:a16="http://schemas.microsoft.com/office/drawing/2014/main" id="{8F7B2B33-5C68-41D0-A1C9-E71BDCC87322}"/>
            </a:ext>
            <a:ext uri="{147F2762-F138-4A5C-976F-8EAC2B608ADB}">
              <a16:predDERef xmlns:a16="http://schemas.microsoft.com/office/drawing/2014/main" pred="{92E4C281-3C3A-48CE-A8B4-8FF19D58D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14" name="Image 4213">
          <a:extLst>
            <a:ext uri="{FF2B5EF4-FFF2-40B4-BE49-F238E27FC236}">
              <a16:creationId xmlns:a16="http://schemas.microsoft.com/office/drawing/2014/main" id="{4AA4DB5B-54CF-478A-8FE2-F8627B32465E}"/>
            </a:ext>
            <a:ext uri="{147F2762-F138-4A5C-976F-8EAC2B608ADB}">
              <a16:predDERef xmlns:a16="http://schemas.microsoft.com/office/drawing/2014/main" pred="{5F53E12C-8A0F-4A5B-B85A-8D8431D34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15" name="Image 4214">
          <a:extLst>
            <a:ext uri="{FF2B5EF4-FFF2-40B4-BE49-F238E27FC236}">
              <a16:creationId xmlns:a16="http://schemas.microsoft.com/office/drawing/2014/main" id="{6521AF2E-B413-45E3-A279-98E7F19940CB}"/>
            </a:ext>
            <a:ext uri="{147F2762-F138-4A5C-976F-8EAC2B608ADB}">
              <a16:predDERef xmlns:a16="http://schemas.microsoft.com/office/drawing/2014/main" pred="{CCC1164A-FA06-4037-A347-2C29837A7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41902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16" name="Image 4215">
          <a:extLst>
            <a:ext uri="{FF2B5EF4-FFF2-40B4-BE49-F238E27FC236}">
              <a16:creationId xmlns:a16="http://schemas.microsoft.com/office/drawing/2014/main" id="{41ED42F6-BCE3-4CBC-B8E8-221F63043194}"/>
            </a:ext>
            <a:ext uri="{147F2762-F138-4A5C-976F-8EAC2B608ADB}">
              <a16:predDERef xmlns:a16="http://schemas.microsoft.com/office/drawing/2014/main" pred="{62C08C5F-AD73-4F1C-B2D2-851FCA066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41902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17" name="Image 4216">
          <a:extLst>
            <a:ext uri="{FF2B5EF4-FFF2-40B4-BE49-F238E27FC236}">
              <a16:creationId xmlns:a16="http://schemas.microsoft.com/office/drawing/2014/main" id="{A1B453C9-4AE3-4E9B-9359-D6E44894E212}"/>
            </a:ext>
            <a:ext uri="{147F2762-F138-4A5C-976F-8EAC2B608ADB}">
              <a16:predDERef xmlns:a16="http://schemas.microsoft.com/office/drawing/2014/main" pred="{A46B990B-5D9E-46DF-89F0-15FB74009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41902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18" name="Image 421">
          <a:extLst>
            <a:ext uri="{FF2B5EF4-FFF2-40B4-BE49-F238E27FC236}">
              <a16:creationId xmlns:a16="http://schemas.microsoft.com/office/drawing/2014/main" id="{AB8F125E-DF63-4757-99FC-F17D67D2AD17}"/>
            </a:ext>
            <a:ext uri="{147F2762-F138-4A5C-976F-8EAC2B608ADB}">
              <a16:predDERef xmlns:a16="http://schemas.microsoft.com/office/drawing/2014/main" pred="{18A0C582-7D0C-44F0-B0A4-4F19886B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19" name="Image 422">
          <a:extLst>
            <a:ext uri="{FF2B5EF4-FFF2-40B4-BE49-F238E27FC236}">
              <a16:creationId xmlns:a16="http://schemas.microsoft.com/office/drawing/2014/main" id="{75B3CA32-A954-454A-8341-FAA1628EAD6D}"/>
            </a:ext>
            <a:ext uri="{147F2762-F138-4A5C-976F-8EAC2B608ADB}">
              <a16:predDERef xmlns:a16="http://schemas.microsoft.com/office/drawing/2014/main" pred="{590CC362-41CD-498E-A09F-895DBC159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20" name="Image 423">
          <a:extLst>
            <a:ext uri="{FF2B5EF4-FFF2-40B4-BE49-F238E27FC236}">
              <a16:creationId xmlns:a16="http://schemas.microsoft.com/office/drawing/2014/main" id="{CD7E7292-00D4-4ADE-BE1D-BEC3B05B9035}"/>
            </a:ext>
            <a:ext uri="{147F2762-F138-4A5C-976F-8EAC2B608ADB}">
              <a16:predDERef xmlns:a16="http://schemas.microsoft.com/office/drawing/2014/main" pred="{C8635F63-090A-40EB-B949-B969E26D0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21" name="Image 448">
          <a:extLst>
            <a:ext uri="{FF2B5EF4-FFF2-40B4-BE49-F238E27FC236}">
              <a16:creationId xmlns:a16="http://schemas.microsoft.com/office/drawing/2014/main" id="{A673A18D-C839-4909-84B8-74DE61AF2A59}"/>
            </a:ext>
            <a:ext uri="{147F2762-F138-4A5C-976F-8EAC2B608ADB}">
              <a16:predDERef xmlns:a16="http://schemas.microsoft.com/office/drawing/2014/main" pred="{39E84F00-DA1D-402B-ADA3-095A8D209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22" name="Image 451">
          <a:extLst>
            <a:ext uri="{FF2B5EF4-FFF2-40B4-BE49-F238E27FC236}">
              <a16:creationId xmlns:a16="http://schemas.microsoft.com/office/drawing/2014/main" id="{B6023942-AFAF-468B-8C83-9DCE7912FB54}"/>
            </a:ext>
            <a:ext uri="{147F2762-F138-4A5C-976F-8EAC2B608ADB}">
              <a16:predDERef xmlns:a16="http://schemas.microsoft.com/office/drawing/2014/main" pred="{CB2605E2-6B99-413C-A2A0-25B92C409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23" name="Image 452">
          <a:extLst>
            <a:ext uri="{FF2B5EF4-FFF2-40B4-BE49-F238E27FC236}">
              <a16:creationId xmlns:a16="http://schemas.microsoft.com/office/drawing/2014/main" id="{DC8DA38D-C36F-4B95-9766-B103ED67449C}"/>
            </a:ext>
            <a:ext uri="{147F2762-F138-4A5C-976F-8EAC2B608ADB}">
              <a16:predDERef xmlns:a16="http://schemas.microsoft.com/office/drawing/2014/main" pred="{ACB5AE4F-2CFE-40DC-A81B-152321F3D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24" name="Image 466">
          <a:extLst>
            <a:ext uri="{FF2B5EF4-FFF2-40B4-BE49-F238E27FC236}">
              <a16:creationId xmlns:a16="http://schemas.microsoft.com/office/drawing/2014/main" id="{6E42C9BE-4533-4337-AEC9-5D4688FF7CD1}"/>
            </a:ext>
            <a:ext uri="{147F2762-F138-4A5C-976F-8EAC2B608ADB}">
              <a16:predDERef xmlns:a16="http://schemas.microsoft.com/office/drawing/2014/main" pred="{FCC0D16C-87D2-4B28-94ED-7534E6C6D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25" name="Image 467">
          <a:extLst>
            <a:ext uri="{FF2B5EF4-FFF2-40B4-BE49-F238E27FC236}">
              <a16:creationId xmlns:a16="http://schemas.microsoft.com/office/drawing/2014/main" id="{5F83D949-ABB8-418F-AB29-1E944CC4C565}"/>
            </a:ext>
            <a:ext uri="{147F2762-F138-4A5C-976F-8EAC2B608ADB}">
              <a16:predDERef xmlns:a16="http://schemas.microsoft.com/office/drawing/2014/main" pred="{C5FBDFE2-82B9-4192-895E-200F279D2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26" name="Image 468">
          <a:extLst>
            <a:ext uri="{FF2B5EF4-FFF2-40B4-BE49-F238E27FC236}">
              <a16:creationId xmlns:a16="http://schemas.microsoft.com/office/drawing/2014/main" id="{C8450ACE-3B75-48EA-84B7-562C4880EC06}"/>
            </a:ext>
            <a:ext uri="{147F2762-F138-4A5C-976F-8EAC2B608ADB}">
              <a16:predDERef xmlns:a16="http://schemas.microsoft.com/office/drawing/2014/main" pred="{CBEBE600-AD3C-4279-A87B-13280BCD2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27" name="Image 478">
          <a:extLst>
            <a:ext uri="{FF2B5EF4-FFF2-40B4-BE49-F238E27FC236}">
              <a16:creationId xmlns:a16="http://schemas.microsoft.com/office/drawing/2014/main" id="{4A423FC0-96B6-40D0-AF19-5F23FEDAB335}"/>
            </a:ext>
            <a:ext uri="{147F2762-F138-4A5C-976F-8EAC2B608ADB}">
              <a16:predDERef xmlns:a16="http://schemas.microsoft.com/office/drawing/2014/main" pred="{F96938E1-1B63-4D4E-8727-9D7ABFDC5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28" name="Image 481">
          <a:extLst>
            <a:ext uri="{FF2B5EF4-FFF2-40B4-BE49-F238E27FC236}">
              <a16:creationId xmlns:a16="http://schemas.microsoft.com/office/drawing/2014/main" id="{7ABF99FA-6B9B-4205-95D9-36C80A7C0BD0}"/>
            </a:ext>
            <a:ext uri="{147F2762-F138-4A5C-976F-8EAC2B608ADB}">
              <a16:predDERef xmlns:a16="http://schemas.microsoft.com/office/drawing/2014/main" pred="{23983448-1555-4FE6-A64D-A2875DB72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29" name="Image 482">
          <a:extLst>
            <a:ext uri="{FF2B5EF4-FFF2-40B4-BE49-F238E27FC236}">
              <a16:creationId xmlns:a16="http://schemas.microsoft.com/office/drawing/2014/main" id="{387B251B-5374-4536-80CF-0FB419CB400B}"/>
            </a:ext>
            <a:ext uri="{147F2762-F138-4A5C-976F-8EAC2B608ADB}">
              <a16:predDERef xmlns:a16="http://schemas.microsoft.com/office/drawing/2014/main" pred="{A0FD7991-D45E-47B4-A5B0-7D33F15F8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30" name="Image 499">
          <a:extLst>
            <a:ext uri="{FF2B5EF4-FFF2-40B4-BE49-F238E27FC236}">
              <a16:creationId xmlns:a16="http://schemas.microsoft.com/office/drawing/2014/main" id="{13D737FD-9BA1-4386-B168-E85985DD89BE}"/>
            </a:ext>
            <a:ext uri="{147F2762-F138-4A5C-976F-8EAC2B608ADB}">
              <a16:predDERef xmlns:a16="http://schemas.microsoft.com/office/drawing/2014/main" pred="{7547A8C7-667B-4243-A036-5ABBB5E3B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31" name="Image 502">
          <a:extLst>
            <a:ext uri="{FF2B5EF4-FFF2-40B4-BE49-F238E27FC236}">
              <a16:creationId xmlns:a16="http://schemas.microsoft.com/office/drawing/2014/main" id="{2D4C44A0-D8A8-4BC7-B8E1-0AB2B364B66B}"/>
            </a:ext>
            <a:ext uri="{147F2762-F138-4A5C-976F-8EAC2B608ADB}">
              <a16:predDERef xmlns:a16="http://schemas.microsoft.com/office/drawing/2014/main" pred="{C7CFFCBB-E674-4C44-979F-E592C891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32" name="Image 503">
          <a:extLst>
            <a:ext uri="{FF2B5EF4-FFF2-40B4-BE49-F238E27FC236}">
              <a16:creationId xmlns:a16="http://schemas.microsoft.com/office/drawing/2014/main" id="{CD060A13-613C-4792-819B-04C4959741DE}"/>
            </a:ext>
            <a:ext uri="{147F2762-F138-4A5C-976F-8EAC2B608ADB}">
              <a16:predDERef xmlns:a16="http://schemas.microsoft.com/office/drawing/2014/main" pred="{1F6AE3CE-4B87-4277-9A13-B261066B5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33" name="Image 517">
          <a:extLst>
            <a:ext uri="{FF2B5EF4-FFF2-40B4-BE49-F238E27FC236}">
              <a16:creationId xmlns:a16="http://schemas.microsoft.com/office/drawing/2014/main" id="{F04145A4-9EB7-480B-9A82-0C1612241EF8}"/>
            </a:ext>
            <a:ext uri="{147F2762-F138-4A5C-976F-8EAC2B608ADB}">
              <a16:predDERef xmlns:a16="http://schemas.microsoft.com/office/drawing/2014/main" pred="{BB62605D-1093-43F3-8EDB-5B34067C0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34" name="Image 518">
          <a:extLst>
            <a:ext uri="{FF2B5EF4-FFF2-40B4-BE49-F238E27FC236}">
              <a16:creationId xmlns:a16="http://schemas.microsoft.com/office/drawing/2014/main" id="{9603EB2B-B225-4793-9BCB-16CEDB7DCBDA}"/>
            </a:ext>
            <a:ext uri="{147F2762-F138-4A5C-976F-8EAC2B608ADB}">
              <a16:predDERef xmlns:a16="http://schemas.microsoft.com/office/drawing/2014/main" pred="{B4F8EE3E-47B2-438D-82AE-E01104292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35" name="Image 519">
          <a:extLst>
            <a:ext uri="{FF2B5EF4-FFF2-40B4-BE49-F238E27FC236}">
              <a16:creationId xmlns:a16="http://schemas.microsoft.com/office/drawing/2014/main" id="{48BD4845-0292-46C4-9429-8C96F9813C5D}"/>
            </a:ext>
            <a:ext uri="{147F2762-F138-4A5C-976F-8EAC2B608ADB}">
              <a16:predDERef xmlns:a16="http://schemas.microsoft.com/office/drawing/2014/main" pred="{44F7D22E-DBC0-4C52-89B0-AE8D36E04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36" name="Image 526">
          <a:extLst>
            <a:ext uri="{FF2B5EF4-FFF2-40B4-BE49-F238E27FC236}">
              <a16:creationId xmlns:a16="http://schemas.microsoft.com/office/drawing/2014/main" id="{7F805E0B-09EE-4CC0-9F1D-A8653DC5B55F}"/>
            </a:ext>
            <a:ext uri="{147F2762-F138-4A5C-976F-8EAC2B608ADB}">
              <a16:predDERef xmlns:a16="http://schemas.microsoft.com/office/drawing/2014/main" pred="{8169CF9D-7D48-4451-B400-0F9E06F17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37" name="Image 527">
          <a:extLst>
            <a:ext uri="{FF2B5EF4-FFF2-40B4-BE49-F238E27FC236}">
              <a16:creationId xmlns:a16="http://schemas.microsoft.com/office/drawing/2014/main" id="{73B4AB04-8DE6-4593-9675-D5C47AD544EE}"/>
            </a:ext>
            <a:ext uri="{147F2762-F138-4A5C-976F-8EAC2B608ADB}">
              <a16:predDERef xmlns:a16="http://schemas.microsoft.com/office/drawing/2014/main" pred="{37690F0B-8780-4D0B-851D-9D5990E72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38" name="Image 528">
          <a:extLst>
            <a:ext uri="{FF2B5EF4-FFF2-40B4-BE49-F238E27FC236}">
              <a16:creationId xmlns:a16="http://schemas.microsoft.com/office/drawing/2014/main" id="{E000F29E-71B6-4C1C-8552-70362692A226}"/>
            </a:ext>
            <a:ext uri="{147F2762-F138-4A5C-976F-8EAC2B608ADB}">
              <a16:predDERef xmlns:a16="http://schemas.microsoft.com/office/drawing/2014/main" pred="{6E12CDAD-9B24-4636-8805-77EE18FDC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39" name="Image 529">
          <a:extLst>
            <a:ext uri="{FF2B5EF4-FFF2-40B4-BE49-F238E27FC236}">
              <a16:creationId xmlns:a16="http://schemas.microsoft.com/office/drawing/2014/main" id="{181F1BEA-E80E-4EDE-BE93-4B365B4EFC96}"/>
            </a:ext>
            <a:ext uri="{147F2762-F138-4A5C-976F-8EAC2B608ADB}">
              <a16:predDERef xmlns:a16="http://schemas.microsoft.com/office/drawing/2014/main" pred="{4EEB0DBE-8755-489D-8BCC-16E9032FA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40" name="Image 530">
          <a:extLst>
            <a:ext uri="{FF2B5EF4-FFF2-40B4-BE49-F238E27FC236}">
              <a16:creationId xmlns:a16="http://schemas.microsoft.com/office/drawing/2014/main" id="{D4EDF0CC-6AA9-4C61-A8D9-2E8280C42A1F}"/>
            </a:ext>
            <a:ext uri="{147F2762-F138-4A5C-976F-8EAC2B608ADB}">
              <a16:predDERef xmlns:a16="http://schemas.microsoft.com/office/drawing/2014/main" pred="{81C2196E-2C14-4523-9E46-0501803B6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41" name="Image 531">
          <a:extLst>
            <a:ext uri="{FF2B5EF4-FFF2-40B4-BE49-F238E27FC236}">
              <a16:creationId xmlns:a16="http://schemas.microsoft.com/office/drawing/2014/main" id="{AD381915-00B5-48A4-944E-D0B38270F663}"/>
            </a:ext>
            <a:ext uri="{147F2762-F138-4A5C-976F-8EAC2B608ADB}">
              <a16:predDERef xmlns:a16="http://schemas.microsoft.com/office/drawing/2014/main" pred="{04ABF050-D7DA-48EA-B48E-0389FF242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755713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42" name="Image 4241">
          <a:extLst>
            <a:ext uri="{FF2B5EF4-FFF2-40B4-BE49-F238E27FC236}">
              <a16:creationId xmlns:a16="http://schemas.microsoft.com/office/drawing/2014/main" id="{A8E9C8CF-CCA9-4936-8EA1-6972961F7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43" name="Image 4242">
          <a:extLst>
            <a:ext uri="{FF2B5EF4-FFF2-40B4-BE49-F238E27FC236}">
              <a16:creationId xmlns:a16="http://schemas.microsoft.com/office/drawing/2014/main" id="{ECFF6AC2-FB62-48AF-B8DA-AD391E4C4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050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44" name="Image 4243">
          <a:extLst>
            <a:ext uri="{FF2B5EF4-FFF2-40B4-BE49-F238E27FC236}">
              <a16:creationId xmlns:a16="http://schemas.microsoft.com/office/drawing/2014/main" id="{001A370C-2F48-4E6B-BE27-3C7BE74B4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45" name="Image 4244">
          <a:extLst>
            <a:ext uri="{FF2B5EF4-FFF2-40B4-BE49-F238E27FC236}">
              <a16:creationId xmlns:a16="http://schemas.microsoft.com/office/drawing/2014/main" id="{AFC1E1CE-0FC7-44AC-A4B0-90C39B084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46" name="Image 4245">
          <a:extLst>
            <a:ext uri="{FF2B5EF4-FFF2-40B4-BE49-F238E27FC236}">
              <a16:creationId xmlns:a16="http://schemas.microsoft.com/office/drawing/2014/main" id="{55BF321B-0050-4676-9C8F-25D23CF93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050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47" name="Image 4246">
          <a:extLst>
            <a:ext uri="{FF2B5EF4-FFF2-40B4-BE49-F238E27FC236}">
              <a16:creationId xmlns:a16="http://schemas.microsoft.com/office/drawing/2014/main" id="{D888B6F7-9FBD-42DE-8830-BC1DE24C8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48" name="Image 4247">
          <a:extLst>
            <a:ext uri="{FF2B5EF4-FFF2-40B4-BE49-F238E27FC236}">
              <a16:creationId xmlns:a16="http://schemas.microsoft.com/office/drawing/2014/main" id="{AA7884AF-2529-4A93-AE5F-DFABD141E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49" name="Image 4248">
          <a:extLst>
            <a:ext uri="{FF2B5EF4-FFF2-40B4-BE49-F238E27FC236}">
              <a16:creationId xmlns:a16="http://schemas.microsoft.com/office/drawing/2014/main" id="{8329C260-E80D-4A64-B3E2-C6FE0B4CE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050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50" name="Image 4249">
          <a:extLst>
            <a:ext uri="{FF2B5EF4-FFF2-40B4-BE49-F238E27FC236}">
              <a16:creationId xmlns:a16="http://schemas.microsoft.com/office/drawing/2014/main" id="{1E7EE35C-37E7-411C-A537-D1C865A41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51" name="Image 4250">
          <a:extLst>
            <a:ext uri="{FF2B5EF4-FFF2-40B4-BE49-F238E27FC236}">
              <a16:creationId xmlns:a16="http://schemas.microsoft.com/office/drawing/2014/main" id="{184D050A-AD4C-4115-A158-798E85AD4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52" name="Image 4251">
          <a:extLst>
            <a:ext uri="{FF2B5EF4-FFF2-40B4-BE49-F238E27FC236}">
              <a16:creationId xmlns:a16="http://schemas.microsoft.com/office/drawing/2014/main" id="{327490C0-5AD4-4F72-95FE-6B2F1D40A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050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53" name="Image 4252">
          <a:extLst>
            <a:ext uri="{FF2B5EF4-FFF2-40B4-BE49-F238E27FC236}">
              <a16:creationId xmlns:a16="http://schemas.microsoft.com/office/drawing/2014/main" id="{EE83361A-E1DA-42DD-9CDF-43E5A7B93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54" name="Image 4253">
          <a:extLst>
            <a:ext uri="{FF2B5EF4-FFF2-40B4-BE49-F238E27FC236}">
              <a16:creationId xmlns:a16="http://schemas.microsoft.com/office/drawing/2014/main" id="{FF1B8F2A-01AE-4BFC-B8A9-9D0754144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55" name="Image 4254">
          <a:extLst>
            <a:ext uri="{FF2B5EF4-FFF2-40B4-BE49-F238E27FC236}">
              <a16:creationId xmlns:a16="http://schemas.microsoft.com/office/drawing/2014/main" id="{992CD275-5BEC-437C-A38B-A4AB947A8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050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56" name="Image 4255">
          <a:extLst>
            <a:ext uri="{FF2B5EF4-FFF2-40B4-BE49-F238E27FC236}">
              <a16:creationId xmlns:a16="http://schemas.microsoft.com/office/drawing/2014/main" id="{5966EDD6-B42C-4C7B-B973-073B5220A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4257" name="Image 418">
          <a:extLst>
            <a:ext uri="{FF2B5EF4-FFF2-40B4-BE49-F238E27FC236}">
              <a16:creationId xmlns:a16="http://schemas.microsoft.com/office/drawing/2014/main" id="{2D3F1FF4-45A4-4241-B5A7-E94BBE24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07375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4258" name="Image 419">
          <a:extLst>
            <a:ext uri="{FF2B5EF4-FFF2-40B4-BE49-F238E27FC236}">
              <a16:creationId xmlns:a16="http://schemas.microsoft.com/office/drawing/2014/main" id="{56182AB3-CE30-44D7-B9AF-27E6948E7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07375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59" name="Image 4258">
          <a:extLst>
            <a:ext uri="{FF2B5EF4-FFF2-40B4-BE49-F238E27FC236}">
              <a16:creationId xmlns:a16="http://schemas.microsoft.com/office/drawing/2014/main" id="{810DAB40-D8D8-4752-AC1B-7E6BFEE09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60" name="Image 4259">
          <a:extLst>
            <a:ext uri="{FF2B5EF4-FFF2-40B4-BE49-F238E27FC236}">
              <a16:creationId xmlns:a16="http://schemas.microsoft.com/office/drawing/2014/main" id="{C22E505F-B308-4616-875F-1DD897006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61" name="Image 4260">
          <a:extLst>
            <a:ext uri="{FF2B5EF4-FFF2-40B4-BE49-F238E27FC236}">
              <a16:creationId xmlns:a16="http://schemas.microsoft.com/office/drawing/2014/main" id="{BEC7BD17-DCE4-428D-BB16-2EBB3BE06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62" name="Image 4261">
          <a:extLst>
            <a:ext uri="{FF2B5EF4-FFF2-40B4-BE49-F238E27FC236}">
              <a16:creationId xmlns:a16="http://schemas.microsoft.com/office/drawing/2014/main" id="{081E5FC0-F245-498D-9149-4C2AD282D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63" name="Image 4262">
          <a:extLst>
            <a:ext uri="{FF2B5EF4-FFF2-40B4-BE49-F238E27FC236}">
              <a16:creationId xmlns:a16="http://schemas.microsoft.com/office/drawing/2014/main" id="{0E7A5C73-58AC-4996-923C-841F489DF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64" name="Image 4263">
          <a:extLst>
            <a:ext uri="{FF2B5EF4-FFF2-40B4-BE49-F238E27FC236}">
              <a16:creationId xmlns:a16="http://schemas.microsoft.com/office/drawing/2014/main" id="{7BD6D297-71B4-4E06-8DC7-A55D9A708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65" name="Image 4264">
          <a:extLst>
            <a:ext uri="{FF2B5EF4-FFF2-40B4-BE49-F238E27FC236}">
              <a16:creationId xmlns:a16="http://schemas.microsoft.com/office/drawing/2014/main" id="{141E7CC9-F817-474F-AC6F-683B2ED49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66" name="Image 4265">
          <a:extLst>
            <a:ext uri="{FF2B5EF4-FFF2-40B4-BE49-F238E27FC236}">
              <a16:creationId xmlns:a16="http://schemas.microsoft.com/office/drawing/2014/main" id="{34B52AE6-A7A9-429D-B748-A7A8DA0D2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67" name="Image 4266">
          <a:extLst>
            <a:ext uri="{FF2B5EF4-FFF2-40B4-BE49-F238E27FC236}">
              <a16:creationId xmlns:a16="http://schemas.microsoft.com/office/drawing/2014/main" id="{3FF4F2B3-5637-4F4E-9C82-5E9A9DCBD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68" name="Image 4267">
          <a:extLst>
            <a:ext uri="{FF2B5EF4-FFF2-40B4-BE49-F238E27FC236}">
              <a16:creationId xmlns:a16="http://schemas.microsoft.com/office/drawing/2014/main" id="{CF02656C-BBCA-4C69-B693-A3CB1B25E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4269" name="Image 418">
          <a:extLst>
            <a:ext uri="{FF2B5EF4-FFF2-40B4-BE49-F238E27FC236}">
              <a16:creationId xmlns:a16="http://schemas.microsoft.com/office/drawing/2014/main" id="{7491FCED-DFFA-4363-B6B3-D4821F93E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07375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4270" name="Image 419">
          <a:extLst>
            <a:ext uri="{FF2B5EF4-FFF2-40B4-BE49-F238E27FC236}">
              <a16:creationId xmlns:a16="http://schemas.microsoft.com/office/drawing/2014/main" id="{AF9B73C6-A16A-4671-BE11-0A4BA670D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07375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4271" name="Image 4270">
          <a:extLst>
            <a:ext uri="{FF2B5EF4-FFF2-40B4-BE49-F238E27FC236}">
              <a16:creationId xmlns:a16="http://schemas.microsoft.com/office/drawing/2014/main" id="{67AF19EC-A8A4-496B-8DAD-864E44CD1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4183975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72" name="Image 4271">
          <a:extLst>
            <a:ext uri="{FF2B5EF4-FFF2-40B4-BE49-F238E27FC236}">
              <a16:creationId xmlns:a16="http://schemas.microsoft.com/office/drawing/2014/main" id="{8C4472CF-F02B-45E5-8FA1-20041B6B1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8518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73" name="Image 4272">
          <a:extLst>
            <a:ext uri="{FF2B5EF4-FFF2-40B4-BE49-F238E27FC236}">
              <a16:creationId xmlns:a16="http://schemas.microsoft.com/office/drawing/2014/main" id="{E1A9EB52-7B9C-4D54-9D1D-DBA1275E5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27279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74" name="Image 4273">
          <a:extLst>
            <a:ext uri="{FF2B5EF4-FFF2-40B4-BE49-F238E27FC236}">
              <a16:creationId xmlns:a16="http://schemas.microsoft.com/office/drawing/2014/main" id="{2D21680A-6DA5-4ED6-A1D1-621AEA7B7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8518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75" name="Image 4274">
          <a:extLst>
            <a:ext uri="{FF2B5EF4-FFF2-40B4-BE49-F238E27FC236}">
              <a16:creationId xmlns:a16="http://schemas.microsoft.com/office/drawing/2014/main" id="{A458DA3E-7F0B-4683-B3EC-C7D6BC56D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27279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76" name="Image 4275">
          <a:extLst>
            <a:ext uri="{FF2B5EF4-FFF2-40B4-BE49-F238E27FC236}">
              <a16:creationId xmlns:a16="http://schemas.microsoft.com/office/drawing/2014/main" id="{FD01442C-C1C2-4795-9EFE-019C7F867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8518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77" name="Image 4276">
          <a:extLst>
            <a:ext uri="{FF2B5EF4-FFF2-40B4-BE49-F238E27FC236}">
              <a16:creationId xmlns:a16="http://schemas.microsoft.com/office/drawing/2014/main" id="{862068D0-79DC-4BC9-AB15-8A65EE105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27279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78" name="Image 4277">
          <a:extLst>
            <a:ext uri="{FF2B5EF4-FFF2-40B4-BE49-F238E27FC236}">
              <a16:creationId xmlns:a16="http://schemas.microsoft.com/office/drawing/2014/main" id="{8FFBC808-D7C2-4E10-A48A-2644881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8518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79" name="Image 4278">
          <a:extLst>
            <a:ext uri="{FF2B5EF4-FFF2-40B4-BE49-F238E27FC236}">
              <a16:creationId xmlns:a16="http://schemas.microsoft.com/office/drawing/2014/main" id="{B050890C-460C-4736-A0A2-AD05B3DD6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27279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80" name="Image 4279">
          <a:extLst>
            <a:ext uri="{FF2B5EF4-FFF2-40B4-BE49-F238E27FC236}">
              <a16:creationId xmlns:a16="http://schemas.microsoft.com/office/drawing/2014/main" id="{CE893B70-138D-403B-BA3E-1DBF03DDB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8518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81" name="Image 4280">
          <a:extLst>
            <a:ext uri="{FF2B5EF4-FFF2-40B4-BE49-F238E27FC236}">
              <a16:creationId xmlns:a16="http://schemas.microsoft.com/office/drawing/2014/main" id="{1B35FD48-FF44-47A8-AC0F-74F8D2995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272790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4282" name="Image 418">
          <a:extLst>
            <a:ext uri="{FF2B5EF4-FFF2-40B4-BE49-F238E27FC236}">
              <a16:creationId xmlns:a16="http://schemas.microsoft.com/office/drawing/2014/main" id="{592B1559-C1EE-4FEB-8703-5836587F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6614100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4283" name="Image 419">
          <a:extLst>
            <a:ext uri="{FF2B5EF4-FFF2-40B4-BE49-F238E27FC236}">
              <a16:creationId xmlns:a16="http://schemas.microsoft.com/office/drawing/2014/main" id="{EA103574-F6C3-4E63-80A5-68D167CDF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6614100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84" name="Image 4283">
          <a:extLst>
            <a:ext uri="{FF2B5EF4-FFF2-40B4-BE49-F238E27FC236}">
              <a16:creationId xmlns:a16="http://schemas.microsoft.com/office/drawing/2014/main" id="{C3359DFD-0A04-4660-A6D2-00CF6BCEE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85" name="Image 4284">
          <a:extLst>
            <a:ext uri="{FF2B5EF4-FFF2-40B4-BE49-F238E27FC236}">
              <a16:creationId xmlns:a16="http://schemas.microsoft.com/office/drawing/2014/main" id="{D6EB45C2-33DB-43D4-8A39-0A11F601A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86" name="Image 4285">
          <a:extLst>
            <a:ext uri="{FF2B5EF4-FFF2-40B4-BE49-F238E27FC236}">
              <a16:creationId xmlns:a16="http://schemas.microsoft.com/office/drawing/2014/main" id="{525FB805-4E02-4BAD-B146-028B7D63C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87" name="Image 4286">
          <a:extLst>
            <a:ext uri="{FF2B5EF4-FFF2-40B4-BE49-F238E27FC236}">
              <a16:creationId xmlns:a16="http://schemas.microsoft.com/office/drawing/2014/main" id="{B89DE90F-BD5B-4536-8226-714D8A685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88" name="Image 4287">
          <a:extLst>
            <a:ext uri="{FF2B5EF4-FFF2-40B4-BE49-F238E27FC236}">
              <a16:creationId xmlns:a16="http://schemas.microsoft.com/office/drawing/2014/main" id="{34ADD441-0624-46BB-AEF7-2E0881D65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89" name="Image 4288">
          <a:extLst>
            <a:ext uri="{FF2B5EF4-FFF2-40B4-BE49-F238E27FC236}">
              <a16:creationId xmlns:a16="http://schemas.microsoft.com/office/drawing/2014/main" id="{7E3550C7-A13D-4296-9FC6-79222BD83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90" name="Image 4289">
          <a:extLst>
            <a:ext uri="{FF2B5EF4-FFF2-40B4-BE49-F238E27FC236}">
              <a16:creationId xmlns:a16="http://schemas.microsoft.com/office/drawing/2014/main" id="{261FA63D-8F3A-4445-9C05-4BD0EC77C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91" name="Image 4290">
          <a:extLst>
            <a:ext uri="{FF2B5EF4-FFF2-40B4-BE49-F238E27FC236}">
              <a16:creationId xmlns:a16="http://schemas.microsoft.com/office/drawing/2014/main" id="{BEC0D5DB-BA80-44DF-86A7-4E1D0804B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92" name="Image 4291">
          <a:extLst>
            <a:ext uri="{FF2B5EF4-FFF2-40B4-BE49-F238E27FC236}">
              <a16:creationId xmlns:a16="http://schemas.microsoft.com/office/drawing/2014/main" id="{696BF430-57C7-4B62-A64D-34C417B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93" name="Image 4292">
          <a:extLst>
            <a:ext uri="{FF2B5EF4-FFF2-40B4-BE49-F238E27FC236}">
              <a16:creationId xmlns:a16="http://schemas.microsoft.com/office/drawing/2014/main" id="{960FD482-E61E-4C42-A063-5E586629B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94" name="Image 4293">
          <a:extLst>
            <a:ext uri="{FF2B5EF4-FFF2-40B4-BE49-F238E27FC236}">
              <a16:creationId xmlns:a16="http://schemas.microsoft.com/office/drawing/2014/main" id="{37B1BAFD-7CE8-47A2-8FEE-F13367C81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95" name="Image 4294">
          <a:extLst>
            <a:ext uri="{FF2B5EF4-FFF2-40B4-BE49-F238E27FC236}">
              <a16:creationId xmlns:a16="http://schemas.microsoft.com/office/drawing/2014/main" id="{C3D585FA-9D72-4D02-86EB-0C56CA954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96" name="Image 4295">
          <a:extLst>
            <a:ext uri="{FF2B5EF4-FFF2-40B4-BE49-F238E27FC236}">
              <a16:creationId xmlns:a16="http://schemas.microsoft.com/office/drawing/2014/main" id="{A17FA5A7-003F-4EB7-996A-BCF0D96C7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97" name="Image 4296">
          <a:extLst>
            <a:ext uri="{FF2B5EF4-FFF2-40B4-BE49-F238E27FC236}">
              <a16:creationId xmlns:a16="http://schemas.microsoft.com/office/drawing/2014/main" id="{F43E797E-94F1-4353-820F-947DFD69A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298" name="Image 4297">
          <a:extLst>
            <a:ext uri="{FF2B5EF4-FFF2-40B4-BE49-F238E27FC236}">
              <a16:creationId xmlns:a16="http://schemas.microsoft.com/office/drawing/2014/main" id="{D3137C6D-D450-41E6-99B3-0C92D8110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299" name="Image 4298">
          <a:extLst>
            <a:ext uri="{FF2B5EF4-FFF2-40B4-BE49-F238E27FC236}">
              <a16:creationId xmlns:a16="http://schemas.microsoft.com/office/drawing/2014/main" id="{14ECCCBD-C2B4-4F91-AAA5-339EEE650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00" name="Image 4299">
          <a:extLst>
            <a:ext uri="{FF2B5EF4-FFF2-40B4-BE49-F238E27FC236}">
              <a16:creationId xmlns:a16="http://schemas.microsoft.com/office/drawing/2014/main" id="{A3E7729C-D066-49F9-8078-446AE87B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01" name="Image 4300">
          <a:extLst>
            <a:ext uri="{FF2B5EF4-FFF2-40B4-BE49-F238E27FC236}">
              <a16:creationId xmlns:a16="http://schemas.microsoft.com/office/drawing/2014/main" id="{0348E6F0-A3A2-4738-9726-C2E55B82F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02" name="Image 4301">
          <a:extLst>
            <a:ext uri="{FF2B5EF4-FFF2-40B4-BE49-F238E27FC236}">
              <a16:creationId xmlns:a16="http://schemas.microsoft.com/office/drawing/2014/main" id="{A821FD8B-D178-4FCA-835B-824156F87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03" name="Image 4302">
          <a:extLst>
            <a:ext uri="{FF2B5EF4-FFF2-40B4-BE49-F238E27FC236}">
              <a16:creationId xmlns:a16="http://schemas.microsoft.com/office/drawing/2014/main" id="{6499E721-F477-4A5F-AB82-F926A46D6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04" name="Image 4303">
          <a:extLst>
            <a:ext uri="{FF2B5EF4-FFF2-40B4-BE49-F238E27FC236}">
              <a16:creationId xmlns:a16="http://schemas.microsoft.com/office/drawing/2014/main" id="{25C0E3C7-9BF7-48DC-8A48-92ECB8ABF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05" name="Image 4304">
          <a:extLst>
            <a:ext uri="{FF2B5EF4-FFF2-40B4-BE49-F238E27FC236}">
              <a16:creationId xmlns:a16="http://schemas.microsoft.com/office/drawing/2014/main" id="{464981D7-5D61-4F23-B801-DC1F1C44A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06" name="Image 4305">
          <a:extLst>
            <a:ext uri="{FF2B5EF4-FFF2-40B4-BE49-F238E27FC236}">
              <a16:creationId xmlns:a16="http://schemas.microsoft.com/office/drawing/2014/main" id="{CA53016E-6E33-4B9D-AAF9-8A949D742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07" name="Image 4306">
          <a:extLst>
            <a:ext uri="{FF2B5EF4-FFF2-40B4-BE49-F238E27FC236}">
              <a16:creationId xmlns:a16="http://schemas.microsoft.com/office/drawing/2014/main" id="{A0D9A950-44DC-4D3E-A738-1E563109A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08" name="Image 4307">
          <a:extLst>
            <a:ext uri="{FF2B5EF4-FFF2-40B4-BE49-F238E27FC236}">
              <a16:creationId xmlns:a16="http://schemas.microsoft.com/office/drawing/2014/main" id="{A2F241F4-38C4-4C28-A4A8-D376AD9E0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09" name="Image 4308">
          <a:extLst>
            <a:ext uri="{FF2B5EF4-FFF2-40B4-BE49-F238E27FC236}">
              <a16:creationId xmlns:a16="http://schemas.microsoft.com/office/drawing/2014/main" id="{251480DC-D425-4B9E-8740-E16272073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10" name="Image 4309">
          <a:extLst>
            <a:ext uri="{FF2B5EF4-FFF2-40B4-BE49-F238E27FC236}">
              <a16:creationId xmlns:a16="http://schemas.microsoft.com/office/drawing/2014/main" id="{797E8B60-AEE1-4356-AB85-C8076A06F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11" name="Image 4310">
          <a:extLst>
            <a:ext uri="{FF2B5EF4-FFF2-40B4-BE49-F238E27FC236}">
              <a16:creationId xmlns:a16="http://schemas.microsoft.com/office/drawing/2014/main" id="{F3CB158D-3F22-4455-A3FD-5E1019C05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12" name="Image 4311">
          <a:extLst>
            <a:ext uri="{FF2B5EF4-FFF2-40B4-BE49-F238E27FC236}">
              <a16:creationId xmlns:a16="http://schemas.microsoft.com/office/drawing/2014/main" id="{DE466C7A-5B04-45B1-AC17-184F3C6B3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13" name="Image 4312">
          <a:extLst>
            <a:ext uri="{FF2B5EF4-FFF2-40B4-BE49-F238E27FC236}">
              <a16:creationId xmlns:a16="http://schemas.microsoft.com/office/drawing/2014/main" id="{0262E164-26EE-4205-92AD-4A1CD04AA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14" name="Image 4313">
          <a:extLst>
            <a:ext uri="{FF2B5EF4-FFF2-40B4-BE49-F238E27FC236}">
              <a16:creationId xmlns:a16="http://schemas.microsoft.com/office/drawing/2014/main" id="{854438CB-B577-43DB-8B7A-B6DA94551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15" name="Image 4314">
          <a:extLst>
            <a:ext uri="{FF2B5EF4-FFF2-40B4-BE49-F238E27FC236}">
              <a16:creationId xmlns:a16="http://schemas.microsoft.com/office/drawing/2014/main" id="{67835059-A896-4558-8030-C06A4FBCE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16" name="Image 4315">
          <a:extLst>
            <a:ext uri="{FF2B5EF4-FFF2-40B4-BE49-F238E27FC236}">
              <a16:creationId xmlns:a16="http://schemas.microsoft.com/office/drawing/2014/main" id="{F4AB6034-9FB3-486D-BCBA-454CF8939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17" name="Image 4316">
          <a:extLst>
            <a:ext uri="{FF2B5EF4-FFF2-40B4-BE49-F238E27FC236}">
              <a16:creationId xmlns:a16="http://schemas.microsoft.com/office/drawing/2014/main" id="{B170712B-6D86-4C00-9733-81478996D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18" name="Image 4317">
          <a:extLst>
            <a:ext uri="{FF2B5EF4-FFF2-40B4-BE49-F238E27FC236}">
              <a16:creationId xmlns:a16="http://schemas.microsoft.com/office/drawing/2014/main" id="{30771C4E-EDBB-41E0-8BC9-5A8D0FD91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19" name="Image 4318">
          <a:extLst>
            <a:ext uri="{FF2B5EF4-FFF2-40B4-BE49-F238E27FC236}">
              <a16:creationId xmlns:a16="http://schemas.microsoft.com/office/drawing/2014/main" id="{D21338F5-DF64-4AAE-930D-A0E8EF00C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20" name="Image 4319">
          <a:extLst>
            <a:ext uri="{FF2B5EF4-FFF2-40B4-BE49-F238E27FC236}">
              <a16:creationId xmlns:a16="http://schemas.microsoft.com/office/drawing/2014/main" id="{F618E216-D4AE-4A01-AA7A-05E160551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21" name="Image 4320">
          <a:extLst>
            <a:ext uri="{FF2B5EF4-FFF2-40B4-BE49-F238E27FC236}">
              <a16:creationId xmlns:a16="http://schemas.microsoft.com/office/drawing/2014/main" id="{9FF680A4-9A55-48D7-A78D-F82B01A1B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22" name="Image 4321">
          <a:extLst>
            <a:ext uri="{FF2B5EF4-FFF2-40B4-BE49-F238E27FC236}">
              <a16:creationId xmlns:a16="http://schemas.microsoft.com/office/drawing/2014/main" id="{D69465E3-4180-4102-B984-E8E9B7122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23" name="Image 4322">
          <a:extLst>
            <a:ext uri="{FF2B5EF4-FFF2-40B4-BE49-F238E27FC236}">
              <a16:creationId xmlns:a16="http://schemas.microsoft.com/office/drawing/2014/main" id="{5013493B-E1AC-40BF-998B-DC1C39470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24" name="Image 4323">
          <a:extLst>
            <a:ext uri="{FF2B5EF4-FFF2-40B4-BE49-F238E27FC236}">
              <a16:creationId xmlns:a16="http://schemas.microsoft.com/office/drawing/2014/main" id="{FF49DA5F-A4E5-4F21-B226-F34B32259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25" name="Image 4324">
          <a:extLst>
            <a:ext uri="{FF2B5EF4-FFF2-40B4-BE49-F238E27FC236}">
              <a16:creationId xmlns:a16="http://schemas.microsoft.com/office/drawing/2014/main" id="{527450BA-299F-4ACC-887C-0D78A0E53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26" name="Image 4325">
          <a:extLst>
            <a:ext uri="{FF2B5EF4-FFF2-40B4-BE49-F238E27FC236}">
              <a16:creationId xmlns:a16="http://schemas.microsoft.com/office/drawing/2014/main" id="{2739C7A4-14D1-49CB-AD33-898711B0D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27" name="Image 4326">
          <a:extLst>
            <a:ext uri="{FF2B5EF4-FFF2-40B4-BE49-F238E27FC236}">
              <a16:creationId xmlns:a16="http://schemas.microsoft.com/office/drawing/2014/main" id="{F3512584-9BEA-4931-99CD-2D6A11BE4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28" name="Image 4327">
          <a:extLst>
            <a:ext uri="{FF2B5EF4-FFF2-40B4-BE49-F238E27FC236}">
              <a16:creationId xmlns:a16="http://schemas.microsoft.com/office/drawing/2014/main" id="{1DE72381-6148-41FA-A466-88EB13F95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29" name="Image 4328">
          <a:extLst>
            <a:ext uri="{FF2B5EF4-FFF2-40B4-BE49-F238E27FC236}">
              <a16:creationId xmlns:a16="http://schemas.microsoft.com/office/drawing/2014/main" id="{F2DEE3E3-4E4F-4DCE-9720-F97A81467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30" name="Image 4329">
          <a:extLst>
            <a:ext uri="{FF2B5EF4-FFF2-40B4-BE49-F238E27FC236}">
              <a16:creationId xmlns:a16="http://schemas.microsoft.com/office/drawing/2014/main" id="{15C56268-47DC-4283-9228-D53CA5B713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31" name="Image 4330">
          <a:extLst>
            <a:ext uri="{FF2B5EF4-FFF2-40B4-BE49-F238E27FC236}">
              <a16:creationId xmlns:a16="http://schemas.microsoft.com/office/drawing/2014/main" id="{4B0C9C9B-4EA5-4000-BAE9-440C74FA9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32" name="Image 4331">
          <a:extLst>
            <a:ext uri="{FF2B5EF4-FFF2-40B4-BE49-F238E27FC236}">
              <a16:creationId xmlns:a16="http://schemas.microsoft.com/office/drawing/2014/main" id="{E4D7B969-BDBA-464C-A02A-A7C721120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33" name="Image 4332">
          <a:extLst>
            <a:ext uri="{FF2B5EF4-FFF2-40B4-BE49-F238E27FC236}">
              <a16:creationId xmlns:a16="http://schemas.microsoft.com/office/drawing/2014/main" id="{6EF5B0A3-2815-4FB9-BE2B-39003B95E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34" name="Image 4333">
          <a:extLst>
            <a:ext uri="{FF2B5EF4-FFF2-40B4-BE49-F238E27FC236}">
              <a16:creationId xmlns:a16="http://schemas.microsoft.com/office/drawing/2014/main" id="{71514A9D-D492-4FC0-AE4B-362CF8E64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35" name="Image 4334">
          <a:extLst>
            <a:ext uri="{FF2B5EF4-FFF2-40B4-BE49-F238E27FC236}">
              <a16:creationId xmlns:a16="http://schemas.microsoft.com/office/drawing/2014/main" id="{5D78F55A-15C4-4A49-934E-C282E291D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36" name="Image 4335">
          <a:extLst>
            <a:ext uri="{FF2B5EF4-FFF2-40B4-BE49-F238E27FC236}">
              <a16:creationId xmlns:a16="http://schemas.microsoft.com/office/drawing/2014/main" id="{EBAC8E81-C10F-4802-B851-E793094D9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37" name="Image 4336">
          <a:extLst>
            <a:ext uri="{FF2B5EF4-FFF2-40B4-BE49-F238E27FC236}">
              <a16:creationId xmlns:a16="http://schemas.microsoft.com/office/drawing/2014/main" id="{96BD93FE-D6B6-440D-8D00-94C8DF73E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38" name="Image 4337">
          <a:extLst>
            <a:ext uri="{FF2B5EF4-FFF2-40B4-BE49-F238E27FC236}">
              <a16:creationId xmlns:a16="http://schemas.microsoft.com/office/drawing/2014/main" id="{3E36AF6B-C94D-498E-AE9C-69FF63A9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39" name="Image 4338">
          <a:extLst>
            <a:ext uri="{FF2B5EF4-FFF2-40B4-BE49-F238E27FC236}">
              <a16:creationId xmlns:a16="http://schemas.microsoft.com/office/drawing/2014/main" id="{79BF0B45-FE99-4760-BD73-A86CA041F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40" name="Image 4339">
          <a:extLst>
            <a:ext uri="{FF2B5EF4-FFF2-40B4-BE49-F238E27FC236}">
              <a16:creationId xmlns:a16="http://schemas.microsoft.com/office/drawing/2014/main" id="{D8859CD9-D8A7-4B5A-87E0-47F60D23A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41" name="Image 4340">
          <a:extLst>
            <a:ext uri="{FF2B5EF4-FFF2-40B4-BE49-F238E27FC236}">
              <a16:creationId xmlns:a16="http://schemas.microsoft.com/office/drawing/2014/main" id="{C120BA89-7770-4531-9197-8EB3BDABC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42" name="Image 4341">
          <a:extLst>
            <a:ext uri="{FF2B5EF4-FFF2-40B4-BE49-F238E27FC236}">
              <a16:creationId xmlns:a16="http://schemas.microsoft.com/office/drawing/2014/main" id="{03BA9B22-1224-4CD0-A177-2C965DB64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43" name="Image 4342">
          <a:extLst>
            <a:ext uri="{FF2B5EF4-FFF2-40B4-BE49-F238E27FC236}">
              <a16:creationId xmlns:a16="http://schemas.microsoft.com/office/drawing/2014/main" id="{346259A5-3965-4811-BA7F-D5BAEE772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44" name="Image 4343">
          <a:extLst>
            <a:ext uri="{FF2B5EF4-FFF2-40B4-BE49-F238E27FC236}">
              <a16:creationId xmlns:a16="http://schemas.microsoft.com/office/drawing/2014/main" id="{AA41F813-1F9F-41E4-A443-EB7F36436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45" name="Image 4344">
          <a:extLst>
            <a:ext uri="{FF2B5EF4-FFF2-40B4-BE49-F238E27FC236}">
              <a16:creationId xmlns:a16="http://schemas.microsoft.com/office/drawing/2014/main" id="{2171428F-A52E-49D1-BAD0-AEA395E15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46" name="Image 4345">
          <a:extLst>
            <a:ext uri="{FF2B5EF4-FFF2-40B4-BE49-F238E27FC236}">
              <a16:creationId xmlns:a16="http://schemas.microsoft.com/office/drawing/2014/main" id="{DC75D883-4C5E-4C66-BA12-A4787D6CB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47" name="Image 4346">
          <a:extLst>
            <a:ext uri="{FF2B5EF4-FFF2-40B4-BE49-F238E27FC236}">
              <a16:creationId xmlns:a16="http://schemas.microsoft.com/office/drawing/2014/main" id="{B15DC588-6F35-4536-B643-AD08C3F6C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48" name="Image 4347">
          <a:extLst>
            <a:ext uri="{FF2B5EF4-FFF2-40B4-BE49-F238E27FC236}">
              <a16:creationId xmlns:a16="http://schemas.microsoft.com/office/drawing/2014/main" id="{008ADD35-973F-4892-BC28-FEC03851B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49" name="Image 4348">
          <a:extLst>
            <a:ext uri="{FF2B5EF4-FFF2-40B4-BE49-F238E27FC236}">
              <a16:creationId xmlns:a16="http://schemas.microsoft.com/office/drawing/2014/main" id="{62447B06-DDBF-4BEC-AE0A-BF551FC47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50" name="Image 4349">
          <a:extLst>
            <a:ext uri="{FF2B5EF4-FFF2-40B4-BE49-F238E27FC236}">
              <a16:creationId xmlns:a16="http://schemas.microsoft.com/office/drawing/2014/main" id="{E5C018F2-86B9-450C-9225-95249FC2A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51" name="Image 4350">
          <a:extLst>
            <a:ext uri="{FF2B5EF4-FFF2-40B4-BE49-F238E27FC236}">
              <a16:creationId xmlns:a16="http://schemas.microsoft.com/office/drawing/2014/main" id="{A89191C5-0542-44BC-86E1-0CDAC701D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005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52" name="Image 4351">
          <a:extLst>
            <a:ext uri="{FF2B5EF4-FFF2-40B4-BE49-F238E27FC236}">
              <a16:creationId xmlns:a16="http://schemas.microsoft.com/office/drawing/2014/main" id="{A54B1981-54E3-4255-BA6F-304C7EEF4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53" name="Image 4352">
          <a:extLst>
            <a:ext uri="{FF2B5EF4-FFF2-40B4-BE49-F238E27FC236}">
              <a16:creationId xmlns:a16="http://schemas.microsoft.com/office/drawing/2014/main" id="{DFEFCFD9-0E10-4A63-8EFB-19A10EA3B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54" name="Image 4353">
          <a:extLst>
            <a:ext uri="{FF2B5EF4-FFF2-40B4-BE49-F238E27FC236}">
              <a16:creationId xmlns:a16="http://schemas.microsoft.com/office/drawing/2014/main" id="{0797CA8D-E554-465B-A831-1476DC34A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005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55" name="Image 4354">
          <a:extLst>
            <a:ext uri="{FF2B5EF4-FFF2-40B4-BE49-F238E27FC236}">
              <a16:creationId xmlns:a16="http://schemas.microsoft.com/office/drawing/2014/main" id="{E5322BBD-047B-4AA5-99DE-AA0B27751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56" name="Image 4355">
          <a:extLst>
            <a:ext uri="{FF2B5EF4-FFF2-40B4-BE49-F238E27FC236}">
              <a16:creationId xmlns:a16="http://schemas.microsoft.com/office/drawing/2014/main" id="{610DB928-EDDB-4F26-B56C-2067B1E5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57" name="Image 4356">
          <a:extLst>
            <a:ext uri="{FF2B5EF4-FFF2-40B4-BE49-F238E27FC236}">
              <a16:creationId xmlns:a16="http://schemas.microsoft.com/office/drawing/2014/main" id="{B7BFEBE1-1882-42DD-AC03-FFA365FB4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58" name="Image 4357">
          <a:extLst>
            <a:ext uri="{FF2B5EF4-FFF2-40B4-BE49-F238E27FC236}">
              <a16:creationId xmlns:a16="http://schemas.microsoft.com/office/drawing/2014/main" id="{7FD012CF-2538-474D-A529-A1CAB23F5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59" name="Image 4358">
          <a:extLst>
            <a:ext uri="{FF2B5EF4-FFF2-40B4-BE49-F238E27FC236}">
              <a16:creationId xmlns:a16="http://schemas.microsoft.com/office/drawing/2014/main" id="{C4437B76-57C4-4B02-A920-940721DA7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60" name="Image 4359">
          <a:extLst>
            <a:ext uri="{FF2B5EF4-FFF2-40B4-BE49-F238E27FC236}">
              <a16:creationId xmlns:a16="http://schemas.microsoft.com/office/drawing/2014/main" id="{5F0D6FB1-760B-438C-A44B-C938A42E1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005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61" name="Image 4360">
          <a:extLst>
            <a:ext uri="{FF2B5EF4-FFF2-40B4-BE49-F238E27FC236}">
              <a16:creationId xmlns:a16="http://schemas.microsoft.com/office/drawing/2014/main" id="{D6D32F22-A886-43BB-BE0D-70C558AEB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62" name="Image 4361">
          <a:extLst>
            <a:ext uri="{FF2B5EF4-FFF2-40B4-BE49-F238E27FC236}">
              <a16:creationId xmlns:a16="http://schemas.microsoft.com/office/drawing/2014/main" id="{D9A044A4-30F6-4062-91AC-2DD5724BB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63" name="Image 4362">
          <a:extLst>
            <a:ext uri="{FF2B5EF4-FFF2-40B4-BE49-F238E27FC236}">
              <a16:creationId xmlns:a16="http://schemas.microsoft.com/office/drawing/2014/main" id="{06F1E87A-CEB8-4180-BE37-33C04CAF6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64" name="Image 4363">
          <a:extLst>
            <a:ext uri="{FF2B5EF4-FFF2-40B4-BE49-F238E27FC236}">
              <a16:creationId xmlns:a16="http://schemas.microsoft.com/office/drawing/2014/main" id="{14DEC3F9-09E4-46DB-A022-669F1C280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65" name="Image 4364">
          <a:extLst>
            <a:ext uri="{FF2B5EF4-FFF2-40B4-BE49-F238E27FC236}">
              <a16:creationId xmlns:a16="http://schemas.microsoft.com/office/drawing/2014/main" id="{01912204-61AC-4EA8-B184-DEB8185BA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66" name="Image 4365">
          <a:extLst>
            <a:ext uri="{FF2B5EF4-FFF2-40B4-BE49-F238E27FC236}">
              <a16:creationId xmlns:a16="http://schemas.microsoft.com/office/drawing/2014/main" id="{D35498BA-21AA-4CC8-9DAC-6BF5AE823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67" name="Image 4366">
          <a:extLst>
            <a:ext uri="{FF2B5EF4-FFF2-40B4-BE49-F238E27FC236}">
              <a16:creationId xmlns:a16="http://schemas.microsoft.com/office/drawing/2014/main" id="{3B322C9C-4659-4B02-A717-D7B9277C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68" name="Image 4367">
          <a:extLst>
            <a:ext uri="{FF2B5EF4-FFF2-40B4-BE49-F238E27FC236}">
              <a16:creationId xmlns:a16="http://schemas.microsoft.com/office/drawing/2014/main" id="{667743FC-B801-4A8D-BC84-9BAAB0B14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69" name="Image 4368">
          <a:extLst>
            <a:ext uri="{FF2B5EF4-FFF2-40B4-BE49-F238E27FC236}">
              <a16:creationId xmlns:a16="http://schemas.microsoft.com/office/drawing/2014/main" id="{29D975CB-740F-405E-B8A7-853A7D970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70" name="Image 4369">
          <a:extLst>
            <a:ext uri="{FF2B5EF4-FFF2-40B4-BE49-F238E27FC236}">
              <a16:creationId xmlns:a16="http://schemas.microsoft.com/office/drawing/2014/main" id="{64D69185-08C8-4027-B798-8135A4D4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71" name="Image 4370">
          <a:extLst>
            <a:ext uri="{FF2B5EF4-FFF2-40B4-BE49-F238E27FC236}">
              <a16:creationId xmlns:a16="http://schemas.microsoft.com/office/drawing/2014/main" id="{A62356DA-6557-490D-9594-7A9C9463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72" name="Image 4371">
          <a:extLst>
            <a:ext uri="{FF2B5EF4-FFF2-40B4-BE49-F238E27FC236}">
              <a16:creationId xmlns:a16="http://schemas.microsoft.com/office/drawing/2014/main" id="{73D16428-2BC5-456F-9BF7-B87E40FE3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73" name="Image 4372">
          <a:extLst>
            <a:ext uri="{FF2B5EF4-FFF2-40B4-BE49-F238E27FC236}">
              <a16:creationId xmlns:a16="http://schemas.microsoft.com/office/drawing/2014/main" id="{FECF4AD5-A428-4B36-B4FF-7468BAEC2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74" name="Image 4373">
          <a:extLst>
            <a:ext uri="{FF2B5EF4-FFF2-40B4-BE49-F238E27FC236}">
              <a16:creationId xmlns:a16="http://schemas.microsoft.com/office/drawing/2014/main" id="{A6B8BAC4-9AA4-40CB-B7BD-38CF11C11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75" name="Image 4374">
          <a:extLst>
            <a:ext uri="{FF2B5EF4-FFF2-40B4-BE49-F238E27FC236}">
              <a16:creationId xmlns:a16="http://schemas.microsoft.com/office/drawing/2014/main" id="{2F7DE755-92C1-4416-A07F-159FB3B56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76" name="Image 4375">
          <a:extLst>
            <a:ext uri="{FF2B5EF4-FFF2-40B4-BE49-F238E27FC236}">
              <a16:creationId xmlns:a16="http://schemas.microsoft.com/office/drawing/2014/main" id="{C49DDE3D-6ACA-4192-B0A3-901007918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77" name="Image 4376">
          <a:extLst>
            <a:ext uri="{FF2B5EF4-FFF2-40B4-BE49-F238E27FC236}">
              <a16:creationId xmlns:a16="http://schemas.microsoft.com/office/drawing/2014/main" id="{5FEAD044-83CA-4662-B5F4-9297AE986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78" name="Image 4377">
          <a:extLst>
            <a:ext uri="{FF2B5EF4-FFF2-40B4-BE49-F238E27FC236}">
              <a16:creationId xmlns:a16="http://schemas.microsoft.com/office/drawing/2014/main" id="{1838C90D-A6F2-41F2-963E-57A4842EB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79" name="Image 4378">
          <a:extLst>
            <a:ext uri="{FF2B5EF4-FFF2-40B4-BE49-F238E27FC236}">
              <a16:creationId xmlns:a16="http://schemas.microsoft.com/office/drawing/2014/main" id="{889C5411-3B42-4DED-A654-0B3CD35FD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80" name="Image 4379">
          <a:extLst>
            <a:ext uri="{FF2B5EF4-FFF2-40B4-BE49-F238E27FC236}">
              <a16:creationId xmlns:a16="http://schemas.microsoft.com/office/drawing/2014/main" id="{7EAB754C-8BAD-4161-A27D-3355EDBA9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81" name="Image 4380">
          <a:extLst>
            <a:ext uri="{FF2B5EF4-FFF2-40B4-BE49-F238E27FC236}">
              <a16:creationId xmlns:a16="http://schemas.microsoft.com/office/drawing/2014/main" id="{BB03E47C-C808-4FEA-BCB7-CCF120C59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82" name="Image 4381">
          <a:extLst>
            <a:ext uri="{FF2B5EF4-FFF2-40B4-BE49-F238E27FC236}">
              <a16:creationId xmlns:a16="http://schemas.microsoft.com/office/drawing/2014/main" id="{B5CBC848-1369-4595-BB86-EAB01B1AC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47148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83" name="Image 4382">
          <a:extLst>
            <a:ext uri="{FF2B5EF4-FFF2-40B4-BE49-F238E27FC236}">
              <a16:creationId xmlns:a16="http://schemas.microsoft.com/office/drawing/2014/main" id="{08A44D96-C583-4B3C-9D78-01234E1BD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84" name="Image 4383">
          <a:extLst>
            <a:ext uri="{FF2B5EF4-FFF2-40B4-BE49-F238E27FC236}">
              <a16:creationId xmlns:a16="http://schemas.microsoft.com/office/drawing/2014/main" id="{DD5EFC97-A91D-4042-87ED-9996FF217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005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85" name="Image 4384">
          <a:extLst>
            <a:ext uri="{FF2B5EF4-FFF2-40B4-BE49-F238E27FC236}">
              <a16:creationId xmlns:a16="http://schemas.microsoft.com/office/drawing/2014/main" id="{407CFAAC-01BB-4B76-B6D0-DAFC2B20F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86" name="Image 4385">
          <a:extLst>
            <a:ext uri="{FF2B5EF4-FFF2-40B4-BE49-F238E27FC236}">
              <a16:creationId xmlns:a16="http://schemas.microsoft.com/office/drawing/2014/main" id="{3C3B99B9-77E3-4489-A635-2F890DE7D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1451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87" name="Image 4386">
          <a:extLst>
            <a:ext uri="{FF2B5EF4-FFF2-40B4-BE49-F238E27FC236}">
              <a16:creationId xmlns:a16="http://schemas.microsoft.com/office/drawing/2014/main" id="{2D5682BF-E9AF-46F2-8F91-0FB8F1A1F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0053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88" name="Image 4387">
          <a:extLst>
            <a:ext uri="{FF2B5EF4-FFF2-40B4-BE49-F238E27FC236}">
              <a16:creationId xmlns:a16="http://schemas.microsoft.com/office/drawing/2014/main" id="{7A2EFEFE-34B2-4ABB-8450-933EDFA60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170211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4389" name="Image 418">
          <a:extLst>
            <a:ext uri="{FF2B5EF4-FFF2-40B4-BE49-F238E27FC236}">
              <a16:creationId xmlns:a16="http://schemas.microsoft.com/office/drawing/2014/main" id="{633A4E5F-A9D7-4DF5-86B0-046486B0B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07375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4390" name="Image 419">
          <a:extLst>
            <a:ext uri="{FF2B5EF4-FFF2-40B4-BE49-F238E27FC236}">
              <a16:creationId xmlns:a16="http://schemas.microsoft.com/office/drawing/2014/main" id="{B507CA04-D053-4371-A054-8D5704F6B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907375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08029" cy="0"/>
    <xdr:pic>
      <xdr:nvPicPr>
        <xdr:cNvPr id="4391" name="Image 4390">
          <a:extLst>
            <a:ext uri="{FF2B5EF4-FFF2-40B4-BE49-F238E27FC236}">
              <a16:creationId xmlns:a16="http://schemas.microsoft.com/office/drawing/2014/main" id="{23C50013-351A-44B4-A163-A51D780F6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7813000"/>
          <a:ext cx="908029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92" name="Image 4391">
          <a:extLst>
            <a:ext uri="{FF2B5EF4-FFF2-40B4-BE49-F238E27FC236}">
              <a16:creationId xmlns:a16="http://schemas.microsoft.com/office/drawing/2014/main" id="{18DB2530-49CA-4523-B60D-546306813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480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93" name="Image 4392">
          <a:extLst>
            <a:ext uri="{FF2B5EF4-FFF2-40B4-BE49-F238E27FC236}">
              <a16:creationId xmlns:a16="http://schemas.microsoft.com/office/drawing/2014/main" id="{0038D49A-97A6-4793-A5FB-1A7CAB2C2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63569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94" name="Image 4393">
          <a:extLst>
            <a:ext uri="{FF2B5EF4-FFF2-40B4-BE49-F238E27FC236}">
              <a16:creationId xmlns:a16="http://schemas.microsoft.com/office/drawing/2014/main" id="{EBEB634E-1CAE-435F-AD5F-33C3C64AC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480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95" name="Image 4394">
          <a:extLst>
            <a:ext uri="{FF2B5EF4-FFF2-40B4-BE49-F238E27FC236}">
              <a16:creationId xmlns:a16="http://schemas.microsoft.com/office/drawing/2014/main" id="{E65F0B4F-EC87-461E-A96B-B09750563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63569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96" name="Image 4395">
          <a:extLst>
            <a:ext uri="{FF2B5EF4-FFF2-40B4-BE49-F238E27FC236}">
              <a16:creationId xmlns:a16="http://schemas.microsoft.com/office/drawing/2014/main" id="{EE4EFC2A-9CC4-4650-9041-502636B26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480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97" name="Image 4396">
          <a:extLst>
            <a:ext uri="{FF2B5EF4-FFF2-40B4-BE49-F238E27FC236}">
              <a16:creationId xmlns:a16="http://schemas.microsoft.com/office/drawing/2014/main" id="{810CBE62-F82D-478A-AB5D-EDA4BB823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63569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398" name="Image 4397">
          <a:extLst>
            <a:ext uri="{FF2B5EF4-FFF2-40B4-BE49-F238E27FC236}">
              <a16:creationId xmlns:a16="http://schemas.microsoft.com/office/drawing/2014/main" id="{7037437B-5EF1-458F-801E-FFBCFC0A0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480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1121833</xdr:colOff>
      <xdr:row>24</xdr:row>
      <xdr:rowOff>0</xdr:rowOff>
    </xdr:from>
    <xdr:ext cx="921364" cy="0"/>
    <xdr:pic>
      <xdr:nvPicPr>
        <xdr:cNvPr id="4399" name="Image 4398">
          <a:extLst>
            <a:ext uri="{FF2B5EF4-FFF2-40B4-BE49-F238E27FC236}">
              <a16:creationId xmlns:a16="http://schemas.microsoft.com/office/drawing/2014/main" id="{F8C3ADE4-A569-4F29-A96F-C98C016F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833" y="3635692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4" cy="0"/>
    <xdr:pic>
      <xdr:nvPicPr>
        <xdr:cNvPr id="4400" name="Image 4399">
          <a:extLst>
            <a:ext uri="{FF2B5EF4-FFF2-40B4-BE49-F238E27FC236}">
              <a16:creationId xmlns:a16="http://schemas.microsoft.com/office/drawing/2014/main" id="{8C69CF61-5065-4955-995E-C6C1B22DE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480875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959908</xdr:colOff>
      <xdr:row>15</xdr:row>
      <xdr:rowOff>142875</xdr:rowOff>
    </xdr:from>
    <xdr:ext cx="921364" cy="0"/>
    <xdr:pic>
      <xdr:nvPicPr>
        <xdr:cNvPr id="4401" name="Image 4400">
          <a:extLst>
            <a:ext uri="{FF2B5EF4-FFF2-40B4-BE49-F238E27FC236}">
              <a16:creationId xmlns:a16="http://schemas.microsoft.com/office/drawing/2014/main" id="{686DB042-D385-4FE7-BA52-695972474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9908" y="3714750"/>
          <a:ext cx="92136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3924" cy="0"/>
    <xdr:pic>
      <xdr:nvPicPr>
        <xdr:cNvPr id="4402" name="Image 418">
          <a:extLst>
            <a:ext uri="{FF2B5EF4-FFF2-40B4-BE49-F238E27FC236}">
              <a16:creationId xmlns:a16="http://schemas.microsoft.com/office/drawing/2014/main" id="{5C34533B-5D16-439E-B292-3213A7C28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0243125"/>
          <a:ext cx="923924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21362" cy="0"/>
    <xdr:pic>
      <xdr:nvPicPr>
        <xdr:cNvPr id="4403" name="Image 419">
          <a:extLst>
            <a:ext uri="{FF2B5EF4-FFF2-40B4-BE49-F238E27FC236}">
              <a16:creationId xmlns:a16="http://schemas.microsoft.com/office/drawing/2014/main" id="{728A8C8F-0D66-4A19-9C98-1A3C7A9E8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0243125"/>
          <a:ext cx="921362" cy="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921364" cy="0"/>
    <xdr:pic>
      <xdr:nvPicPr>
        <xdr:cNvPr id="4404" name="Image 4403">
          <a:extLst>
            <a:ext uri="{FF2B5EF4-FFF2-40B4-BE49-F238E27FC236}">
              <a16:creationId xmlns:a16="http://schemas.microsoft.com/office/drawing/2014/main" id="{A4B819BD-A995-43CC-A1F7-C11A50275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38875" y="33823275"/>
          <a:ext cx="921364" cy="0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afont.com/fr/c39hrp48dhtt.fo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43D7-00A5-4A7C-A419-806324B2BC4E}">
  <sheetPr>
    <pageSetUpPr fitToPage="1"/>
  </sheetPr>
  <dimension ref="A1:R152"/>
  <sheetViews>
    <sheetView showGridLines="0" tabSelected="1" topLeftCell="A2" zoomScale="40" zoomScaleNormal="40" zoomScaleSheetLayoutView="55" workbookViewId="0">
      <pane ySplit="15" topLeftCell="A87" activePane="bottomLeft" state="frozen"/>
      <selection activeCell="A2" sqref="A2"/>
      <selection pane="bottomLeft" activeCell="O88" sqref="O88"/>
    </sheetView>
  </sheetViews>
  <sheetFormatPr baseColWidth="10" defaultColWidth="11.453125" defaultRowHeight="109.5" outlineLevelRow="1"/>
  <cols>
    <col min="1" max="1" width="22.54296875" style="3" customWidth="1"/>
    <col min="2" max="2" width="38.6328125" style="96" customWidth="1"/>
    <col min="3" max="3" width="28.1796875" style="96" customWidth="1"/>
    <col min="4" max="4" width="30" style="97" bestFit="1" customWidth="1"/>
    <col min="5" max="5" width="43.54296875" style="123" customWidth="1"/>
    <col min="6" max="6" width="20.36328125" style="104" customWidth="1"/>
    <col min="7" max="7" width="72.81640625" style="98" customWidth="1"/>
    <col min="8" max="8" width="7.54296875" style="99" bestFit="1" customWidth="1"/>
    <col min="9" max="9" width="19.54296875" style="54" bestFit="1" customWidth="1"/>
    <col min="10" max="10" width="29.54296875" style="55" customWidth="1"/>
    <col min="11" max="11" width="16.81640625" style="100" customWidth="1"/>
    <col min="12" max="12" width="35.1796875" style="102" customWidth="1"/>
    <col min="13" max="13" width="16.81640625" style="103" customWidth="1"/>
    <col min="14" max="14" width="16.453125" style="95" customWidth="1"/>
    <col min="15" max="15" width="17" style="101" customWidth="1"/>
    <col min="16" max="16" width="23" style="54" customWidth="1"/>
    <col min="17" max="17" width="30.54296875" style="49" customWidth="1"/>
    <col min="18" max="18" width="24.453125" style="3" customWidth="1"/>
    <col min="19" max="16384" width="11.453125" style="3"/>
  </cols>
  <sheetData>
    <row r="1" spans="1:17">
      <c r="B1" s="4" t="s">
        <v>0</v>
      </c>
      <c r="C1" s="4"/>
      <c r="D1" s="5"/>
      <c r="E1" s="120"/>
      <c r="F1" s="5"/>
      <c r="G1" s="130"/>
      <c r="H1" s="6"/>
      <c r="I1" s="6"/>
      <c r="J1" s="7"/>
      <c r="K1" s="8"/>
      <c r="L1" s="5"/>
      <c r="M1" s="5"/>
      <c r="N1" s="9"/>
      <c r="O1" s="10"/>
      <c r="P1" s="3"/>
      <c r="Q1" s="3"/>
    </row>
    <row r="2" spans="1:17">
      <c r="A2" s="151" t="e" vm="1">
        <v>#VALUE!</v>
      </c>
      <c r="B2" s="4" t="s">
        <v>238</v>
      </c>
      <c r="C2" s="12"/>
      <c r="D2" s="11"/>
      <c r="E2" s="120"/>
      <c r="F2" s="5"/>
      <c r="G2" s="130"/>
      <c r="H2" s="5"/>
      <c r="I2" s="13"/>
      <c r="J2" s="6"/>
      <c r="K2" s="6"/>
      <c r="L2" s="5"/>
      <c r="M2" s="5"/>
      <c r="N2" s="3"/>
      <c r="O2" s="3"/>
      <c r="P2" s="3"/>
      <c r="Q2" s="3"/>
    </row>
    <row r="3" spans="1:17" ht="60.5" customHeight="1">
      <c r="A3" s="152"/>
      <c r="B3" s="14" t="s">
        <v>385</v>
      </c>
      <c r="C3" s="15"/>
      <c r="D3" s="16"/>
      <c r="E3" s="121"/>
      <c r="F3" s="17"/>
      <c r="G3" s="131"/>
      <c r="H3" s="17"/>
      <c r="I3" s="18"/>
      <c r="J3" s="19"/>
      <c r="K3" s="19"/>
      <c r="L3" s="5"/>
      <c r="M3" s="5"/>
      <c r="N3" s="3"/>
      <c r="O3" s="3"/>
      <c r="P3" s="3"/>
      <c r="Q3" s="3"/>
    </row>
    <row r="4" spans="1:17" s="28" customFormat="1" ht="38" hidden="1" customHeight="1" outlineLevel="1">
      <c r="A4" s="20"/>
      <c r="B4" s="21"/>
      <c r="C4" s="21"/>
      <c r="D4" s="22"/>
      <c r="E4" s="122"/>
      <c r="F4" s="23"/>
      <c r="G4" s="132"/>
      <c r="H4" s="23"/>
      <c r="I4" s="24"/>
      <c r="J4" s="25"/>
      <c r="K4" s="26"/>
      <c r="L4" s="25"/>
      <c r="M4" s="27"/>
      <c r="N4" s="25"/>
      <c r="O4" s="25"/>
      <c r="P4" s="25"/>
      <c r="Q4" s="25"/>
    </row>
    <row r="5" spans="1:17" s="36" customFormat="1" ht="26" hidden="1" outlineLevel="1">
      <c r="A5" s="29" t="s">
        <v>1</v>
      </c>
      <c r="B5" s="30"/>
      <c r="C5" s="126"/>
      <c r="D5" s="127"/>
      <c r="E5" s="126"/>
      <c r="F5" s="31"/>
      <c r="G5" s="133"/>
      <c r="H5" s="31"/>
      <c r="I5" s="32"/>
      <c r="J5" s="33"/>
      <c r="K5" s="34"/>
      <c r="L5" s="33"/>
      <c r="M5" s="35"/>
      <c r="N5" s="33"/>
      <c r="O5" s="33"/>
      <c r="P5" s="33"/>
      <c r="Q5" s="33"/>
    </row>
    <row r="6" spans="1:17" s="36" customFormat="1" ht="26" hidden="1" outlineLevel="1">
      <c r="A6" s="37" t="s">
        <v>2</v>
      </c>
      <c r="B6" s="38"/>
      <c r="C6" s="128"/>
      <c r="D6" s="129"/>
      <c r="E6" s="128"/>
      <c r="F6" s="31"/>
      <c r="G6" s="133"/>
      <c r="H6" s="31"/>
      <c r="I6" s="32"/>
      <c r="J6" s="33"/>
      <c r="K6" s="34"/>
      <c r="L6" s="33"/>
      <c r="M6" s="35"/>
      <c r="N6" s="33"/>
      <c r="O6" s="33"/>
      <c r="P6" s="33"/>
      <c r="Q6" s="33"/>
    </row>
    <row r="7" spans="1:17" s="36" customFormat="1" ht="26" hidden="1" outlineLevel="1">
      <c r="A7" s="29" t="s">
        <v>3</v>
      </c>
      <c r="B7" s="30"/>
      <c r="C7" s="126"/>
      <c r="D7" s="127"/>
      <c r="E7" s="126"/>
      <c r="F7" s="31"/>
      <c r="G7" s="133"/>
      <c r="H7" s="31"/>
      <c r="I7" s="39"/>
      <c r="J7" s="33"/>
      <c r="K7" s="34"/>
      <c r="L7" s="33"/>
      <c r="M7" s="35"/>
      <c r="N7" s="33"/>
      <c r="O7" s="33"/>
      <c r="P7" s="33"/>
      <c r="Q7" s="33"/>
    </row>
    <row r="8" spans="1:17" s="36" customFormat="1" ht="26" hidden="1" outlineLevel="1">
      <c r="A8" s="37" t="s">
        <v>4</v>
      </c>
      <c r="B8" s="38"/>
      <c r="C8" s="128"/>
      <c r="D8" s="129"/>
      <c r="E8" s="128"/>
      <c r="F8" s="31"/>
      <c r="G8" s="133"/>
      <c r="H8" s="31"/>
      <c r="I8" s="32"/>
      <c r="J8" s="33"/>
      <c r="K8" s="34"/>
      <c r="L8" s="33"/>
      <c r="M8" s="35"/>
      <c r="N8" s="33"/>
      <c r="O8" s="33"/>
      <c r="P8" s="33"/>
      <c r="Q8" s="33"/>
    </row>
    <row r="9" spans="1:17" s="36" customFormat="1" ht="26" hidden="1" outlineLevel="1">
      <c r="A9" s="37" t="s">
        <v>5</v>
      </c>
      <c r="B9" s="38"/>
      <c r="C9" s="128"/>
      <c r="D9" s="129"/>
      <c r="E9" s="128"/>
      <c r="F9" s="31"/>
      <c r="G9" s="133"/>
      <c r="H9" s="31"/>
      <c r="I9" s="32"/>
      <c r="J9" s="33"/>
      <c r="K9" s="34"/>
      <c r="L9" s="33"/>
      <c r="M9" s="35"/>
      <c r="N9" s="33"/>
      <c r="O9" s="33"/>
      <c r="P9" s="33"/>
      <c r="Q9" s="33"/>
    </row>
    <row r="10" spans="1:17" s="36" customFormat="1" ht="32.75" hidden="1" customHeight="1" outlineLevel="1">
      <c r="A10" s="37" t="s">
        <v>6</v>
      </c>
      <c r="B10" s="38"/>
      <c r="C10" s="128"/>
      <c r="D10" s="129"/>
      <c r="E10" s="128"/>
      <c r="F10" s="31"/>
      <c r="G10" s="133"/>
      <c r="H10" s="31"/>
      <c r="I10" s="40"/>
      <c r="J10" s="33"/>
      <c r="K10" s="34"/>
      <c r="L10" s="33"/>
      <c r="M10" s="35"/>
      <c r="N10" s="33"/>
      <c r="O10" s="33"/>
      <c r="P10" s="33"/>
      <c r="Q10" s="33"/>
    </row>
    <row r="11" spans="1:17" s="36" customFormat="1" ht="22.5" hidden="1" customHeight="1" outlineLevel="1">
      <c r="A11" s="41"/>
      <c r="B11" s="42"/>
      <c r="C11" s="42"/>
      <c r="D11" s="31"/>
      <c r="E11" s="123"/>
      <c r="F11" s="31"/>
      <c r="G11" s="43"/>
      <c r="H11" s="33"/>
      <c r="I11" s="44"/>
      <c r="J11" s="45"/>
      <c r="K11" s="46"/>
      <c r="L11" s="47"/>
      <c r="M11" s="48"/>
      <c r="N11" s="10"/>
      <c r="O11" s="10"/>
      <c r="P11" s="3"/>
      <c r="Q11" s="49"/>
    </row>
    <row r="12" spans="1:17" s="36" customFormat="1" ht="23.25" hidden="1" customHeight="1" outlineLevel="1">
      <c r="A12" s="50" t="s">
        <v>7</v>
      </c>
      <c r="B12" s="51"/>
      <c r="C12" s="51"/>
      <c r="D12" s="105"/>
      <c r="E12" s="124"/>
      <c r="F12" s="52"/>
      <c r="G12" s="53"/>
      <c r="H12" s="33"/>
      <c r="I12" s="54"/>
      <c r="J12" s="55"/>
      <c r="K12" s="56"/>
      <c r="L12" s="57"/>
      <c r="M12" s="58"/>
      <c r="N12" s="59"/>
      <c r="O12" s="60"/>
      <c r="P12" s="3"/>
      <c r="Q12" s="49"/>
    </row>
    <row r="13" spans="1:17" s="36" customFormat="1" ht="23.25" hidden="1" customHeight="1" outlineLevel="1">
      <c r="A13" s="50"/>
      <c r="B13" s="61"/>
      <c r="C13" s="61"/>
      <c r="D13" s="51"/>
      <c r="E13" s="124"/>
      <c r="F13" s="52"/>
      <c r="G13" s="53"/>
      <c r="H13" s="33"/>
      <c r="I13" s="54"/>
      <c r="J13" s="55"/>
      <c r="K13" s="56"/>
      <c r="L13" s="57"/>
      <c r="M13" s="58"/>
      <c r="N13" s="59"/>
      <c r="O13" s="60"/>
      <c r="P13" s="3"/>
      <c r="Q13" s="49"/>
    </row>
    <row r="14" spans="1:17" s="73" customFormat="1" ht="23.15" hidden="1" customHeight="1" outlineLevel="1">
      <c r="A14" s="62" t="s">
        <v>8</v>
      </c>
      <c r="B14" s="63"/>
      <c r="C14" s="63"/>
      <c r="D14" s="64"/>
      <c r="E14" s="125"/>
      <c r="F14" s="65"/>
      <c r="G14" s="66" t="s">
        <v>9</v>
      </c>
      <c r="H14" s="67"/>
      <c r="I14" s="68"/>
      <c r="J14" s="69"/>
      <c r="K14" s="70"/>
      <c r="L14" s="71"/>
      <c r="M14" s="72"/>
      <c r="N14" s="59"/>
      <c r="O14" s="60"/>
    </row>
    <row r="15" spans="1:17" s="36" customFormat="1" ht="23.25" customHeight="1" collapsed="1">
      <c r="A15" s="50"/>
      <c r="B15" s="61"/>
      <c r="C15" s="61"/>
      <c r="D15" s="51"/>
      <c r="E15" s="124"/>
      <c r="F15" s="52"/>
      <c r="G15" s="53"/>
      <c r="H15" s="33"/>
      <c r="I15" s="54"/>
      <c r="J15" s="55"/>
      <c r="K15" s="56"/>
      <c r="L15" s="57"/>
      <c r="M15" s="58"/>
      <c r="N15" s="59"/>
      <c r="O15" s="60"/>
      <c r="P15" s="74"/>
      <c r="Q15" s="49"/>
    </row>
    <row r="16" spans="1:17" s="87" customFormat="1" ht="120" customHeight="1">
      <c r="A16" s="75" t="s">
        <v>10</v>
      </c>
      <c r="B16" s="75" t="s">
        <v>11</v>
      </c>
      <c r="C16" s="75" t="s">
        <v>12</v>
      </c>
      <c r="D16" s="149" t="s">
        <v>13</v>
      </c>
      <c r="E16" s="76" t="s">
        <v>14</v>
      </c>
      <c r="F16" s="77" t="s">
        <v>15</v>
      </c>
      <c r="G16" s="78" t="s">
        <v>16</v>
      </c>
      <c r="H16" s="78" t="s">
        <v>17</v>
      </c>
      <c r="I16" s="79" t="s">
        <v>18</v>
      </c>
      <c r="J16" s="80" t="s">
        <v>19</v>
      </c>
      <c r="K16" s="81" t="s">
        <v>20</v>
      </c>
      <c r="L16" s="82" t="s">
        <v>21</v>
      </c>
      <c r="M16" s="81" t="s">
        <v>22</v>
      </c>
      <c r="N16" s="83" t="s">
        <v>23</v>
      </c>
      <c r="O16" s="84" t="s">
        <v>24</v>
      </c>
      <c r="P16" s="85" t="s">
        <v>25</v>
      </c>
      <c r="Q16" s="86" t="s">
        <v>26</v>
      </c>
    </row>
    <row r="17" spans="1:18" s="89" customFormat="1" ht="130.25" hidden="1" customHeight="1">
      <c r="A17" s="135"/>
      <c r="B17" s="90"/>
      <c r="C17" s="90"/>
      <c r="D17" s="136"/>
      <c r="E17" s="137"/>
      <c r="F17" s="138"/>
      <c r="G17" s="139"/>
      <c r="H17" s="140"/>
      <c r="I17" s="141"/>
      <c r="J17" s="142"/>
      <c r="K17" s="91"/>
      <c r="L17" s="92" t="s">
        <v>28</v>
      </c>
      <c r="M17" s="93"/>
      <c r="N17" s="143"/>
      <c r="O17" s="144"/>
      <c r="P17" s="94"/>
      <c r="Q17" s="143" t="e">
        <f>IF(#REF!&gt;=20,N17,J17)</f>
        <v>#REF!</v>
      </c>
      <c r="R17" s="88"/>
    </row>
    <row r="18" spans="1:18" s="119" customFormat="1" ht="130.25" customHeight="1">
      <c r="A18" s="106">
        <v>2</v>
      </c>
      <c r="B18" s="107" t="s">
        <v>40</v>
      </c>
      <c r="C18" s="107" t="s">
        <v>41</v>
      </c>
      <c r="D18" s="150" t="s">
        <v>42</v>
      </c>
      <c r="E18" s="2" t="s">
        <v>42</v>
      </c>
      <c r="F18" s="109">
        <v>302239</v>
      </c>
      <c r="G18" s="134" t="s">
        <v>43</v>
      </c>
      <c r="H18" s="110">
        <v>1</v>
      </c>
      <c r="I18" s="111">
        <v>38</v>
      </c>
      <c r="J18" s="111">
        <f>I18*(1-$D$12)</f>
        <v>38</v>
      </c>
      <c r="K18" s="112">
        <v>3</v>
      </c>
      <c r="L18" s="113" t="s">
        <v>384</v>
      </c>
      <c r="M18" s="114">
        <v>0.28000000000000003</v>
      </c>
      <c r="N18" s="115">
        <f t="shared" ref="N18:N49" si="0">IF(L18="SUBSTITUTIVE",I18*(1-M18),J18*(1-M18))</f>
        <v>27.36</v>
      </c>
      <c r="O18" s="116"/>
      <c r="P18" s="117">
        <f t="shared" ref="P18:P49" si="1">IF(O18&gt;=K18,(O18*N18),(O18*J18))</f>
        <v>0</v>
      </c>
      <c r="Q18" s="115">
        <f t="shared" ref="Q18:Q49" si="2">IF(O18&gt;=K18,N18,J18)</f>
        <v>38</v>
      </c>
      <c r="R18" s="147" t="s">
        <v>63</v>
      </c>
    </row>
    <row r="19" spans="1:18" s="119" customFormat="1" ht="130.25" customHeight="1">
      <c r="A19" s="106">
        <v>3</v>
      </c>
      <c r="B19" s="107" t="s">
        <v>44</v>
      </c>
      <c r="C19" s="107" t="s">
        <v>29</v>
      </c>
      <c r="D19" s="150" t="s">
        <v>45</v>
      </c>
      <c r="E19" s="2" t="s">
        <v>45</v>
      </c>
      <c r="F19" s="109">
        <v>302248</v>
      </c>
      <c r="G19" s="134" t="s">
        <v>48</v>
      </c>
      <c r="H19" s="110">
        <v>1</v>
      </c>
      <c r="I19" s="111">
        <v>27</v>
      </c>
      <c r="J19" s="111">
        <f>I19*(1-$D$12)</f>
        <v>27</v>
      </c>
      <c r="K19" s="112">
        <v>3</v>
      </c>
      <c r="L19" s="113" t="s">
        <v>384</v>
      </c>
      <c r="M19" s="114">
        <v>0.28000000000000003</v>
      </c>
      <c r="N19" s="115">
        <f t="shared" si="0"/>
        <v>19.439999999999998</v>
      </c>
      <c r="O19" s="116"/>
      <c r="P19" s="117">
        <f t="shared" si="1"/>
        <v>0</v>
      </c>
      <c r="Q19" s="115">
        <f t="shared" si="2"/>
        <v>27</v>
      </c>
      <c r="R19" s="147" t="s">
        <v>63</v>
      </c>
    </row>
    <row r="20" spans="1:18" s="119" customFormat="1" ht="130.25" customHeight="1">
      <c r="A20" s="106">
        <v>3</v>
      </c>
      <c r="B20" s="107" t="s">
        <v>44</v>
      </c>
      <c r="C20" s="107" t="s">
        <v>29</v>
      </c>
      <c r="D20" s="150" t="s">
        <v>46</v>
      </c>
      <c r="E20" s="2" t="s">
        <v>46</v>
      </c>
      <c r="F20" s="109">
        <v>302247</v>
      </c>
      <c r="G20" s="146" t="s">
        <v>47</v>
      </c>
      <c r="H20" s="110">
        <v>1</v>
      </c>
      <c r="I20" s="111">
        <v>27</v>
      </c>
      <c r="J20" s="111">
        <f t="shared" ref="J20:J85" si="3">I20*(1-$D$12)</f>
        <v>27</v>
      </c>
      <c r="K20" s="112">
        <v>3</v>
      </c>
      <c r="L20" s="113" t="s">
        <v>384</v>
      </c>
      <c r="M20" s="114">
        <v>0.28000000000000003</v>
      </c>
      <c r="N20" s="115">
        <f t="shared" si="0"/>
        <v>19.439999999999998</v>
      </c>
      <c r="O20" s="116"/>
      <c r="P20" s="117">
        <f t="shared" si="1"/>
        <v>0</v>
      </c>
      <c r="Q20" s="115">
        <f t="shared" si="2"/>
        <v>27</v>
      </c>
      <c r="R20" s="147" t="s">
        <v>63</v>
      </c>
    </row>
    <row r="21" spans="1:18" s="119" customFormat="1" ht="130.25" customHeight="1">
      <c r="A21" s="106">
        <v>3</v>
      </c>
      <c r="B21" s="107" t="s">
        <v>44</v>
      </c>
      <c r="C21" s="107" t="s">
        <v>29</v>
      </c>
      <c r="D21" s="150" t="s">
        <v>49</v>
      </c>
      <c r="E21" s="2" t="s">
        <v>49</v>
      </c>
      <c r="F21" s="109">
        <v>302249</v>
      </c>
      <c r="G21" s="146" t="s">
        <v>50</v>
      </c>
      <c r="H21" s="110">
        <v>1</v>
      </c>
      <c r="I21" s="111">
        <v>27</v>
      </c>
      <c r="J21" s="111">
        <f t="shared" si="3"/>
        <v>27</v>
      </c>
      <c r="K21" s="112">
        <v>3</v>
      </c>
      <c r="L21" s="113" t="s">
        <v>384</v>
      </c>
      <c r="M21" s="114">
        <v>0.28000000000000003</v>
      </c>
      <c r="N21" s="115">
        <f t="shared" si="0"/>
        <v>19.439999999999998</v>
      </c>
      <c r="O21" s="116"/>
      <c r="P21" s="117">
        <f t="shared" si="1"/>
        <v>0</v>
      </c>
      <c r="Q21" s="115">
        <f t="shared" si="2"/>
        <v>27</v>
      </c>
      <c r="R21" s="147" t="s">
        <v>63</v>
      </c>
    </row>
    <row r="22" spans="1:18" s="119" customFormat="1" ht="130.25" customHeight="1">
      <c r="A22" s="106">
        <v>4</v>
      </c>
      <c r="B22" s="107" t="s">
        <v>40</v>
      </c>
      <c r="C22" s="108" t="s">
        <v>27</v>
      </c>
      <c r="D22" s="150" t="s">
        <v>51</v>
      </c>
      <c r="E22" s="2" t="s">
        <v>51</v>
      </c>
      <c r="F22" s="109" t="s">
        <v>53</v>
      </c>
      <c r="G22" s="146" t="s">
        <v>55</v>
      </c>
      <c r="H22" s="110">
        <v>1</v>
      </c>
      <c r="I22" s="111">
        <v>30.6</v>
      </c>
      <c r="J22" s="111">
        <f t="shared" si="3"/>
        <v>30.6</v>
      </c>
      <c r="K22" s="112">
        <v>3</v>
      </c>
      <c r="L22" s="113" t="s">
        <v>384</v>
      </c>
      <c r="M22" s="114">
        <v>0.35</v>
      </c>
      <c r="N22" s="115">
        <f t="shared" si="0"/>
        <v>19.89</v>
      </c>
      <c r="O22" s="116"/>
      <c r="P22" s="117">
        <f t="shared" si="1"/>
        <v>0</v>
      </c>
      <c r="Q22" s="115">
        <f t="shared" si="2"/>
        <v>30.6</v>
      </c>
      <c r="R22" s="118"/>
    </row>
    <row r="23" spans="1:18" s="119" customFormat="1" ht="130.25" customHeight="1">
      <c r="A23" s="106">
        <v>4</v>
      </c>
      <c r="B23" s="107" t="s">
        <v>40</v>
      </c>
      <c r="C23" s="108" t="s">
        <v>27</v>
      </c>
      <c r="D23" s="150" t="s">
        <v>52</v>
      </c>
      <c r="E23" s="2" t="s">
        <v>52</v>
      </c>
      <c r="F23" s="109" t="s">
        <v>54</v>
      </c>
      <c r="G23" s="146" t="s">
        <v>56</v>
      </c>
      <c r="H23" s="110">
        <v>1</v>
      </c>
      <c r="I23" s="111">
        <v>30.6</v>
      </c>
      <c r="J23" s="111">
        <f t="shared" si="3"/>
        <v>30.6</v>
      </c>
      <c r="K23" s="112">
        <v>3</v>
      </c>
      <c r="L23" s="113" t="s">
        <v>384</v>
      </c>
      <c r="M23" s="114">
        <v>0.35</v>
      </c>
      <c r="N23" s="115">
        <f t="shared" si="0"/>
        <v>19.89</v>
      </c>
      <c r="O23" s="116"/>
      <c r="P23" s="117">
        <f t="shared" si="1"/>
        <v>0</v>
      </c>
      <c r="Q23" s="115">
        <f t="shared" si="2"/>
        <v>30.6</v>
      </c>
      <c r="R23" s="118"/>
    </row>
    <row r="24" spans="1:18" s="119" customFormat="1" ht="130.25" customHeight="1">
      <c r="A24" s="106">
        <v>5</v>
      </c>
      <c r="B24" s="107" t="s">
        <v>40</v>
      </c>
      <c r="C24" s="108" t="s">
        <v>27</v>
      </c>
      <c r="D24" s="150" t="s">
        <v>58</v>
      </c>
      <c r="E24" s="2" t="s">
        <v>58</v>
      </c>
      <c r="F24" s="109" t="s">
        <v>60</v>
      </c>
      <c r="G24" s="134" t="s">
        <v>61</v>
      </c>
      <c r="H24" s="110">
        <v>1</v>
      </c>
      <c r="I24" s="111">
        <v>27.54</v>
      </c>
      <c r="J24" s="111">
        <f t="shared" si="3"/>
        <v>27.54</v>
      </c>
      <c r="K24" s="112">
        <v>3</v>
      </c>
      <c r="L24" s="113" t="s">
        <v>384</v>
      </c>
      <c r="M24" s="114">
        <v>0.35</v>
      </c>
      <c r="N24" s="115">
        <f t="shared" si="0"/>
        <v>17.901</v>
      </c>
      <c r="O24" s="116"/>
      <c r="P24" s="117">
        <f t="shared" si="1"/>
        <v>0</v>
      </c>
      <c r="Q24" s="115">
        <f t="shared" si="2"/>
        <v>27.54</v>
      </c>
      <c r="R24" s="147" t="s">
        <v>63</v>
      </c>
    </row>
    <row r="25" spans="1:18" s="119" customFormat="1" ht="130.25" customHeight="1">
      <c r="A25" s="106">
        <v>5</v>
      </c>
      <c r="B25" s="107" t="s">
        <v>40</v>
      </c>
      <c r="C25" s="108" t="s">
        <v>27</v>
      </c>
      <c r="D25" s="150" t="s">
        <v>57</v>
      </c>
      <c r="E25" s="2" t="s">
        <v>57</v>
      </c>
      <c r="F25" s="109" t="s">
        <v>59</v>
      </c>
      <c r="G25" s="134" t="s">
        <v>62</v>
      </c>
      <c r="H25" s="110">
        <v>1</v>
      </c>
      <c r="I25" s="111">
        <v>27.54</v>
      </c>
      <c r="J25" s="111">
        <f t="shared" si="3"/>
        <v>27.54</v>
      </c>
      <c r="K25" s="112">
        <v>3</v>
      </c>
      <c r="L25" s="113" t="s">
        <v>384</v>
      </c>
      <c r="M25" s="114">
        <v>0.35</v>
      </c>
      <c r="N25" s="115">
        <f t="shared" si="0"/>
        <v>17.901</v>
      </c>
      <c r="O25" s="116"/>
      <c r="P25" s="117">
        <f t="shared" si="1"/>
        <v>0</v>
      </c>
      <c r="Q25" s="115">
        <f t="shared" si="2"/>
        <v>27.54</v>
      </c>
      <c r="R25" s="118"/>
    </row>
    <row r="26" spans="1:18" s="119" customFormat="1" ht="130.25" customHeight="1">
      <c r="A26" s="106">
        <v>6</v>
      </c>
      <c r="B26" s="107" t="s">
        <v>40</v>
      </c>
      <c r="C26" s="108" t="s">
        <v>27</v>
      </c>
      <c r="D26" s="150" t="s">
        <v>64</v>
      </c>
      <c r="E26" s="2" t="s">
        <v>64</v>
      </c>
      <c r="F26" s="109" t="s">
        <v>67</v>
      </c>
      <c r="G26" s="134" t="s">
        <v>70</v>
      </c>
      <c r="H26" s="110">
        <v>1</v>
      </c>
      <c r="I26" s="111">
        <v>30.6</v>
      </c>
      <c r="J26" s="111">
        <f t="shared" si="3"/>
        <v>30.6</v>
      </c>
      <c r="K26" s="112">
        <v>3</v>
      </c>
      <c r="L26" s="113" t="s">
        <v>384</v>
      </c>
      <c r="M26" s="114">
        <v>0.35</v>
      </c>
      <c r="N26" s="115">
        <f t="shared" si="0"/>
        <v>19.89</v>
      </c>
      <c r="O26" s="116"/>
      <c r="P26" s="117">
        <f t="shared" si="1"/>
        <v>0</v>
      </c>
      <c r="Q26" s="115">
        <f t="shared" si="2"/>
        <v>30.6</v>
      </c>
      <c r="R26" s="118"/>
    </row>
    <row r="27" spans="1:18" s="119" customFormat="1" ht="130.25" customHeight="1">
      <c r="A27" s="106">
        <v>6</v>
      </c>
      <c r="B27" s="107" t="s">
        <v>40</v>
      </c>
      <c r="C27" s="108" t="s">
        <v>27</v>
      </c>
      <c r="D27" s="150" t="s">
        <v>66</v>
      </c>
      <c r="E27" s="2" t="s">
        <v>66</v>
      </c>
      <c r="F27" s="109" t="s">
        <v>68</v>
      </c>
      <c r="G27" s="134" t="s">
        <v>71</v>
      </c>
      <c r="H27" s="110">
        <v>1</v>
      </c>
      <c r="I27" s="111">
        <v>30.6</v>
      </c>
      <c r="J27" s="111">
        <f t="shared" si="3"/>
        <v>30.6</v>
      </c>
      <c r="K27" s="112">
        <v>3</v>
      </c>
      <c r="L27" s="113" t="s">
        <v>384</v>
      </c>
      <c r="M27" s="114">
        <v>0.35</v>
      </c>
      <c r="N27" s="115">
        <f t="shared" si="0"/>
        <v>19.89</v>
      </c>
      <c r="O27" s="116"/>
      <c r="P27" s="117">
        <f t="shared" si="1"/>
        <v>0</v>
      </c>
      <c r="Q27" s="115">
        <f t="shared" si="2"/>
        <v>30.6</v>
      </c>
      <c r="R27" s="118"/>
    </row>
    <row r="28" spans="1:18" s="119" customFormat="1" ht="130.25" customHeight="1">
      <c r="A28" s="106">
        <v>6</v>
      </c>
      <c r="B28" s="107" t="s">
        <v>40</v>
      </c>
      <c r="C28" s="108" t="s">
        <v>27</v>
      </c>
      <c r="D28" s="150" t="s">
        <v>65</v>
      </c>
      <c r="E28" s="2" t="s">
        <v>65</v>
      </c>
      <c r="F28" s="109" t="s">
        <v>69</v>
      </c>
      <c r="G28" s="134" t="s">
        <v>72</v>
      </c>
      <c r="H28" s="110">
        <v>1</v>
      </c>
      <c r="I28" s="111">
        <v>30.6</v>
      </c>
      <c r="J28" s="111">
        <f t="shared" si="3"/>
        <v>30.6</v>
      </c>
      <c r="K28" s="112">
        <v>3</v>
      </c>
      <c r="L28" s="113" t="s">
        <v>384</v>
      </c>
      <c r="M28" s="114">
        <v>0.35</v>
      </c>
      <c r="N28" s="115">
        <f t="shared" si="0"/>
        <v>19.89</v>
      </c>
      <c r="O28" s="116"/>
      <c r="P28" s="117">
        <f t="shared" si="1"/>
        <v>0</v>
      </c>
      <c r="Q28" s="115">
        <f t="shared" si="2"/>
        <v>30.6</v>
      </c>
      <c r="R28" s="118"/>
    </row>
    <row r="29" spans="1:18" s="119" customFormat="1" ht="130.25" customHeight="1">
      <c r="A29" s="106">
        <v>7</v>
      </c>
      <c r="B29" s="107" t="s">
        <v>73</v>
      </c>
      <c r="C29" s="108" t="s">
        <v>27</v>
      </c>
      <c r="D29" s="150" t="s">
        <v>77</v>
      </c>
      <c r="E29" s="2" t="s">
        <v>77</v>
      </c>
      <c r="F29" s="109">
        <v>1290144</v>
      </c>
      <c r="G29" s="146" t="s">
        <v>78</v>
      </c>
      <c r="H29" s="110">
        <v>1</v>
      </c>
      <c r="I29" s="111">
        <v>92.15</v>
      </c>
      <c r="J29" s="111">
        <f t="shared" si="3"/>
        <v>92.15</v>
      </c>
      <c r="K29" s="112">
        <v>1</v>
      </c>
      <c r="L29" s="113" t="s">
        <v>384</v>
      </c>
      <c r="M29" s="114">
        <v>0.25</v>
      </c>
      <c r="N29" s="115">
        <f t="shared" si="0"/>
        <v>69.112500000000011</v>
      </c>
      <c r="O29" s="116"/>
      <c r="P29" s="117">
        <f t="shared" si="1"/>
        <v>0</v>
      </c>
      <c r="Q29" s="115">
        <f t="shared" si="2"/>
        <v>92.15</v>
      </c>
      <c r="R29" s="118"/>
    </row>
    <row r="30" spans="1:18" s="119" customFormat="1" ht="130.25" customHeight="1">
      <c r="A30" s="106">
        <v>7</v>
      </c>
      <c r="B30" s="107" t="s">
        <v>74</v>
      </c>
      <c r="C30" s="108" t="s">
        <v>27</v>
      </c>
      <c r="D30" s="150" t="s">
        <v>75</v>
      </c>
      <c r="E30" s="2" t="s">
        <v>75</v>
      </c>
      <c r="F30" s="109">
        <v>1490712</v>
      </c>
      <c r="G30" s="146" t="s">
        <v>79</v>
      </c>
      <c r="H30" s="110">
        <v>1</v>
      </c>
      <c r="I30" s="111">
        <v>54.62</v>
      </c>
      <c r="J30" s="111">
        <f t="shared" si="3"/>
        <v>54.62</v>
      </c>
      <c r="K30" s="112">
        <v>3</v>
      </c>
      <c r="L30" s="113" t="s">
        <v>384</v>
      </c>
      <c r="M30" s="114">
        <v>0.3</v>
      </c>
      <c r="N30" s="115">
        <f t="shared" si="0"/>
        <v>38.233999999999995</v>
      </c>
      <c r="O30" s="116"/>
      <c r="P30" s="117">
        <f t="shared" si="1"/>
        <v>0</v>
      </c>
      <c r="Q30" s="115">
        <f t="shared" si="2"/>
        <v>54.62</v>
      </c>
      <c r="R30" s="118"/>
    </row>
    <row r="31" spans="1:18" s="119" customFormat="1" ht="130.25" customHeight="1">
      <c r="A31" s="106">
        <v>7</v>
      </c>
      <c r="B31" s="107" t="s">
        <v>74</v>
      </c>
      <c r="C31" s="108" t="s">
        <v>27</v>
      </c>
      <c r="D31" s="150" t="s">
        <v>76</v>
      </c>
      <c r="E31" s="2" t="s">
        <v>76</v>
      </c>
      <c r="F31" s="109">
        <v>1490713</v>
      </c>
      <c r="G31" s="146" t="s">
        <v>80</v>
      </c>
      <c r="H31" s="110">
        <v>1</v>
      </c>
      <c r="I31" s="111">
        <v>29.49</v>
      </c>
      <c r="J31" s="111">
        <f t="shared" si="3"/>
        <v>29.49</v>
      </c>
      <c r="K31" s="112">
        <v>3</v>
      </c>
      <c r="L31" s="113" t="s">
        <v>384</v>
      </c>
      <c r="M31" s="114">
        <v>0.3</v>
      </c>
      <c r="N31" s="115">
        <f t="shared" si="0"/>
        <v>20.642999999999997</v>
      </c>
      <c r="O31" s="116"/>
      <c r="P31" s="117">
        <f t="shared" si="1"/>
        <v>0</v>
      </c>
      <c r="Q31" s="115">
        <f t="shared" si="2"/>
        <v>29.49</v>
      </c>
      <c r="R31" s="118"/>
    </row>
    <row r="32" spans="1:18" s="119" customFormat="1" ht="130.25" customHeight="1">
      <c r="A32" s="106">
        <v>8</v>
      </c>
      <c r="B32" s="107" t="s">
        <v>81</v>
      </c>
      <c r="C32" s="107" t="s">
        <v>29</v>
      </c>
      <c r="D32" s="150" t="s">
        <v>82</v>
      </c>
      <c r="E32" s="2" t="s">
        <v>82</v>
      </c>
      <c r="F32" s="109">
        <v>405166</v>
      </c>
      <c r="G32" s="134" t="s">
        <v>84</v>
      </c>
      <c r="H32" s="110">
        <v>1</v>
      </c>
      <c r="I32" s="111">
        <v>112.88</v>
      </c>
      <c r="J32" s="111">
        <f t="shared" si="3"/>
        <v>112.88</v>
      </c>
      <c r="K32" s="112">
        <v>1</v>
      </c>
      <c r="L32" s="113" t="s">
        <v>384</v>
      </c>
      <c r="M32" s="114">
        <v>0.25</v>
      </c>
      <c r="N32" s="115">
        <f t="shared" si="0"/>
        <v>84.66</v>
      </c>
      <c r="O32" s="116"/>
      <c r="P32" s="117">
        <f t="shared" si="1"/>
        <v>0</v>
      </c>
      <c r="Q32" s="115">
        <f t="shared" si="2"/>
        <v>112.88</v>
      </c>
      <c r="R32" s="118"/>
    </row>
    <row r="33" spans="1:18" s="119" customFormat="1" ht="130.25" customHeight="1">
      <c r="A33" s="106">
        <v>8</v>
      </c>
      <c r="B33" s="107" t="s">
        <v>81</v>
      </c>
      <c r="C33" s="107" t="s">
        <v>29</v>
      </c>
      <c r="D33" s="150" t="s">
        <v>83</v>
      </c>
      <c r="E33" s="2" t="s">
        <v>83</v>
      </c>
      <c r="F33" s="109">
        <v>405167</v>
      </c>
      <c r="G33" s="134" t="s">
        <v>85</v>
      </c>
      <c r="H33" s="110">
        <v>1</v>
      </c>
      <c r="I33" s="111">
        <v>438.98</v>
      </c>
      <c r="J33" s="111">
        <f t="shared" si="3"/>
        <v>438.98</v>
      </c>
      <c r="K33" s="112">
        <v>1</v>
      </c>
      <c r="L33" s="113" t="s">
        <v>384</v>
      </c>
      <c r="M33" s="114">
        <v>0.25</v>
      </c>
      <c r="N33" s="115">
        <f t="shared" si="0"/>
        <v>329.23500000000001</v>
      </c>
      <c r="O33" s="116"/>
      <c r="P33" s="117">
        <f t="shared" si="1"/>
        <v>0</v>
      </c>
      <c r="Q33" s="115">
        <f t="shared" si="2"/>
        <v>438.98</v>
      </c>
      <c r="R33" s="118"/>
    </row>
    <row r="34" spans="1:18" s="119" customFormat="1" ht="130.25" customHeight="1">
      <c r="A34" s="106">
        <v>9</v>
      </c>
      <c r="B34" s="107" t="s">
        <v>86</v>
      </c>
      <c r="C34" s="107" t="s">
        <v>29</v>
      </c>
      <c r="D34" s="150" t="s">
        <v>87</v>
      </c>
      <c r="E34" s="2" t="s">
        <v>87</v>
      </c>
      <c r="F34" s="109">
        <v>301867</v>
      </c>
      <c r="G34" s="134" t="s">
        <v>89</v>
      </c>
      <c r="H34" s="110">
        <v>1</v>
      </c>
      <c r="I34" s="111">
        <v>45.9</v>
      </c>
      <c r="J34" s="111">
        <f t="shared" si="3"/>
        <v>45.9</v>
      </c>
      <c r="K34" s="112">
        <v>3</v>
      </c>
      <c r="L34" s="113" t="s">
        <v>384</v>
      </c>
      <c r="M34" s="114">
        <v>0.25</v>
      </c>
      <c r="N34" s="115">
        <f t="shared" si="0"/>
        <v>34.424999999999997</v>
      </c>
      <c r="O34" s="116"/>
      <c r="P34" s="117">
        <f t="shared" si="1"/>
        <v>0</v>
      </c>
      <c r="Q34" s="115">
        <f t="shared" si="2"/>
        <v>45.9</v>
      </c>
      <c r="R34" s="118"/>
    </row>
    <row r="35" spans="1:18" s="119" customFormat="1" ht="130.25" customHeight="1">
      <c r="A35" s="106">
        <v>9</v>
      </c>
      <c r="B35" s="107" t="s">
        <v>86</v>
      </c>
      <c r="C35" s="107" t="s">
        <v>29</v>
      </c>
      <c r="D35" s="150" t="s">
        <v>88</v>
      </c>
      <c r="E35" s="2" t="s">
        <v>88</v>
      </c>
      <c r="F35" s="109">
        <v>301863</v>
      </c>
      <c r="G35" s="134" t="s">
        <v>90</v>
      </c>
      <c r="H35" s="110">
        <v>1</v>
      </c>
      <c r="I35" s="111">
        <v>38.25</v>
      </c>
      <c r="J35" s="111">
        <f t="shared" si="3"/>
        <v>38.25</v>
      </c>
      <c r="K35" s="112">
        <v>3</v>
      </c>
      <c r="L35" s="113" t="s">
        <v>384</v>
      </c>
      <c r="M35" s="114">
        <v>0.3</v>
      </c>
      <c r="N35" s="115">
        <f t="shared" si="0"/>
        <v>26.774999999999999</v>
      </c>
      <c r="O35" s="116"/>
      <c r="P35" s="117">
        <f t="shared" si="1"/>
        <v>0</v>
      </c>
      <c r="Q35" s="115">
        <f t="shared" si="2"/>
        <v>38.25</v>
      </c>
      <c r="R35" s="118"/>
    </row>
    <row r="36" spans="1:18" s="119" customFormat="1" ht="130.25" customHeight="1">
      <c r="A36" s="106">
        <v>10</v>
      </c>
      <c r="B36" s="107" t="s">
        <v>44</v>
      </c>
      <c r="C36" s="107" t="s">
        <v>29</v>
      </c>
      <c r="D36" s="150" t="s">
        <v>93</v>
      </c>
      <c r="E36" s="2" t="s">
        <v>93</v>
      </c>
      <c r="F36" s="109">
        <v>301450</v>
      </c>
      <c r="G36" s="134" t="s">
        <v>91</v>
      </c>
      <c r="H36" s="110">
        <v>1</v>
      </c>
      <c r="I36" s="111">
        <v>37.58</v>
      </c>
      <c r="J36" s="111">
        <f t="shared" si="3"/>
        <v>37.58</v>
      </c>
      <c r="K36" s="112">
        <v>3</v>
      </c>
      <c r="L36" s="113" t="s">
        <v>384</v>
      </c>
      <c r="M36" s="114">
        <v>0.3</v>
      </c>
      <c r="N36" s="115">
        <f t="shared" si="0"/>
        <v>26.305999999999997</v>
      </c>
      <c r="O36" s="116"/>
      <c r="P36" s="117">
        <f t="shared" si="1"/>
        <v>0</v>
      </c>
      <c r="Q36" s="115">
        <f t="shared" si="2"/>
        <v>37.58</v>
      </c>
      <c r="R36" s="118"/>
    </row>
    <row r="37" spans="1:18" s="119" customFormat="1" ht="130.25" customHeight="1">
      <c r="A37" s="106">
        <v>10</v>
      </c>
      <c r="B37" s="107" t="s">
        <v>44</v>
      </c>
      <c r="C37" s="107" t="s">
        <v>29</v>
      </c>
      <c r="D37" s="150" t="s">
        <v>94</v>
      </c>
      <c r="E37" s="2" t="s">
        <v>94</v>
      </c>
      <c r="F37" s="109">
        <v>301445</v>
      </c>
      <c r="G37" s="134" t="s">
        <v>92</v>
      </c>
      <c r="H37" s="110">
        <v>1</v>
      </c>
      <c r="I37" s="111">
        <v>16.28</v>
      </c>
      <c r="J37" s="111">
        <f t="shared" si="3"/>
        <v>16.28</v>
      </c>
      <c r="K37" s="112">
        <v>5</v>
      </c>
      <c r="L37" s="113" t="s">
        <v>384</v>
      </c>
      <c r="M37" s="114">
        <v>0.3</v>
      </c>
      <c r="N37" s="115">
        <f t="shared" si="0"/>
        <v>11.396000000000001</v>
      </c>
      <c r="O37" s="116"/>
      <c r="P37" s="117">
        <f t="shared" si="1"/>
        <v>0</v>
      </c>
      <c r="Q37" s="115">
        <f t="shared" si="2"/>
        <v>16.28</v>
      </c>
      <c r="R37" s="118"/>
    </row>
    <row r="38" spans="1:18" s="119" customFormat="1" ht="130.25" customHeight="1">
      <c r="A38" s="106">
        <v>11</v>
      </c>
      <c r="B38" s="107" t="s">
        <v>44</v>
      </c>
      <c r="C38" s="107" t="s">
        <v>29</v>
      </c>
      <c r="D38" s="150" t="s">
        <v>95</v>
      </c>
      <c r="E38" s="2" t="s">
        <v>95</v>
      </c>
      <c r="F38" s="109">
        <v>301446</v>
      </c>
      <c r="G38" s="134" t="s">
        <v>97</v>
      </c>
      <c r="H38" s="110">
        <v>1</v>
      </c>
      <c r="I38" s="111">
        <v>18.059999999999999</v>
      </c>
      <c r="J38" s="111">
        <f t="shared" si="3"/>
        <v>18.059999999999999</v>
      </c>
      <c r="K38" s="112">
        <v>5</v>
      </c>
      <c r="L38" s="113" t="s">
        <v>384</v>
      </c>
      <c r="M38" s="114">
        <v>0.3</v>
      </c>
      <c r="N38" s="115">
        <f t="shared" si="0"/>
        <v>12.641999999999998</v>
      </c>
      <c r="O38" s="116"/>
      <c r="P38" s="117">
        <f t="shared" si="1"/>
        <v>0</v>
      </c>
      <c r="Q38" s="115">
        <f t="shared" si="2"/>
        <v>18.059999999999999</v>
      </c>
      <c r="R38" s="118"/>
    </row>
    <row r="39" spans="1:18" s="119" customFormat="1" ht="130.25" customHeight="1">
      <c r="A39" s="106">
        <v>11</v>
      </c>
      <c r="B39" s="107" t="s">
        <v>44</v>
      </c>
      <c r="C39" s="107" t="s">
        <v>29</v>
      </c>
      <c r="D39" s="150" t="s">
        <v>96</v>
      </c>
      <c r="E39" s="2" t="s">
        <v>96</v>
      </c>
      <c r="F39" s="109">
        <v>301447</v>
      </c>
      <c r="G39" s="134" t="s">
        <v>98</v>
      </c>
      <c r="H39" s="110">
        <v>1</v>
      </c>
      <c r="I39" s="111">
        <v>24.43</v>
      </c>
      <c r="J39" s="111">
        <f t="shared" si="3"/>
        <v>24.43</v>
      </c>
      <c r="K39" s="112">
        <v>3</v>
      </c>
      <c r="L39" s="113" t="s">
        <v>384</v>
      </c>
      <c r="M39" s="114">
        <v>0.35</v>
      </c>
      <c r="N39" s="115">
        <f t="shared" si="0"/>
        <v>15.8795</v>
      </c>
      <c r="O39" s="116"/>
      <c r="P39" s="117">
        <f t="shared" si="1"/>
        <v>0</v>
      </c>
      <c r="Q39" s="115">
        <f t="shared" si="2"/>
        <v>24.43</v>
      </c>
      <c r="R39" s="118"/>
    </row>
    <row r="40" spans="1:18" s="119" customFormat="1" ht="130.25" customHeight="1">
      <c r="A40" s="106">
        <v>12</v>
      </c>
      <c r="B40" s="107" t="s">
        <v>99</v>
      </c>
      <c r="C40" s="107" t="s">
        <v>27</v>
      </c>
      <c r="D40" s="150" t="s">
        <v>100</v>
      </c>
      <c r="E40" s="2" t="s">
        <v>100</v>
      </c>
      <c r="F40" s="109" t="s">
        <v>102</v>
      </c>
      <c r="G40" s="134" t="s">
        <v>104</v>
      </c>
      <c r="H40" s="110">
        <v>1</v>
      </c>
      <c r="I40" s="111">
        <v>96.59</v>
      </c>
      <c r="J40" s="111">
        <f t="shared" si="3"/>
        <v>96.59</v>
      </c>
      <c r="K40" s="112">
        <v>2</v>
      </c>
      <c r="L40" s="113" t="s">
        <v>384</v>
      </c>
      <c r="M40" s="114">
        <v>0.25</v>
      </c>
      <c r="N40" s="115">
        <f t="shared" si="0"/>
        <v>72.442499999999995</v>
      </c>
      <c r="O40" s="116"/>
      <c r="P40" s="117">
        <f t="shared" si="1"/>
        <v>0</v>
      </c>
      <c r="Q40" s="115">
        <f t="shared" si="2"/>
        <v>96.59</v>
      </c>
      <c r="R40" s="118"/>
    </row>
    <row r="41" spans="1:18" s="119" customFormat="1" ht="130.25" customHeight="1">
      <c r="A41" s="106">
        <v>12</v>
      </c>
      <c r="B41" s="107" t="s">
        <v>99</v>
      </c>
      <c r="C41" s="108" t="s">
        <v>27</v>
      </c>
      <c r="D41" s="150" t="s">
        <v>101</v>
      </c>
      <c r="E41" s="2" t="s">
        <v>101</v>
      </c>
      <c r="F41" s="109" t="s">
        <v>103</v>
      </c>
      <c r="G41" s="134" t="s">
        <v>105</v>
      </c>
      <c r="H41" s="110">
        <v>1</v>
      </c>
      <c r="I41" s="111">
        <v>34.950000000000003</v>
      </c>
      <c r="J41" s="111">
        <f t="shared" si="3"/>
        <v>34.950000000000003</v>
      </c>
      <c r="K41" s="112">
        <v>3</v>
      </c>
      <c r="L41" s="113" t="s">
        <v>384</v>
      </c>
      <c r="M41" s="114">
        <v>0.3</v>
      </c>
      <c r="N41" s="115">
        <f t="shared" si="0"/>
        <v>24.465</v>
      </c>
      <c r="O41" s="116"/>
      <c r="P41" s="117">
        <f t="shared" si="1"/>
        <v>0</v>
      </c>
      <c r="Q41" s="115">
        <f t="shared" si="2"/>
        <v>34.950000000000003</v>
      </c>
      <c r="R41" s="118"/>
    </row>
    <row r="42" spans="1:18" s="119" customFormat="1" ht="130.25" customHeight="1">
      <c r="A42" s="107">
        <v>13</v>
      </c>
      <c r="B42" s="107" t="s">
        <v>99</v>
      </c>
      <c r="C42" s="108" t="s">
        <v>27</v>
      </c>
      <c r="D42" s="150" t="s">
        <v>106</v>
      </c>
      <c r="E42" s="2" t="s">
        <v>106</v>
      </c>
      <c r="F42" s="109" t="s">
        <v>108</v>
      </c>
      <c r="G42" s="134" t="s">
        <v>110</v>
      </c>
      <c r="H42" s="110">
        <v>1</v>
      </c>
      <c r="I42" s="111">
        <v>74.31</v>
      </c>
      <c r="J42" s="111">
        <f t="shared" si="3"/>
        <v>74.31</v>
      </c>
      <c r="K42" s="112">
        <v>1</v>
      </c>
      <c r="L42" s="113" t="s">
        <v>384</v>
      </c>
      <c r="M42" s="114">
        <v>0.3</v>
      </c>
      <c r="N42" s="115">
        <f t="shared" si="0"/>
        <v>52.016999999999996</v>
      </c>
      <c r="O42" s="116"/>
      <c r="P42" s="117">
        <f t="shared" si="1"/>
        <v>0</v>
      </c>
      <c r="Q42" s="115">
        <f t="shared" si="2"/>
        <v>74.31</v>
      </c>
      <c r="R42" s="118"/>
    </row>
    <row r="43" spans="1:18" s="119" customFormat="1" ht="130.25" customHeight="1">
      <c r="A43" s="106">
        <v>13</v>
      </c>
      <c r="B43" s="107" t="s">
        <v>99</v>
      </c>
      <c r="C43" s="108" t="s">
        <v>27</v>
      </c>
      <c r="D43" s="150" t="s">
        <v>107</v>
      </c>
      <c r="E43" s="2" t="s">
        <v>107</v>
      </c>
      <c r="F43" s="109" t="s">
        <v>109</v>
      </c>
      <c r="G43" s="146" t="s">
        <v>111</v>
      </c>
      <c r="H43" s="110">
        <v>1</v>
      </c>
      <c r="I43" s="111">
        <v>45.86</v>
      </c>
      <c r="J43" s="111">
        <f t="shared" si="3"/>
        <v>45.86</v>
      </c>
      <c r="K43" s="112">
        <v>3</v>
      </c>
      <c r="L43" s="113" t="s">
        <v>384</v>
      </c>
      <c r="M43" s="114">
        <v>0.4</v>
      </c>
      <c r="N43" s="115">
        <f t="shared" si="0"/>
        <v>27.515999999999998</v>
      </c>
      <c r="O43" s="116"/>
      <c r="P43" s="117">
        <f t="shared" si="1"/>
        <v>0</v>
      </c>
      <c r="Q43" s="115">
        <f t="shared" si="2"/>
        <v>45.86</v>
      </c>
      <c r="R43" s="118"/>
    </row>
    <row r="44" spans="1:18" s="119" customFormat="1" ht="130.25" customHeight="1">
      <c r="A44" s="106">
        <v>14</v>
      </c>
      <c r="B44" s="107" t="s">
        <v>99</v>
      </c>
      <c r="C44" s="108" t="s">
        <v>27</v>
      </c>
      <c r="D44" s="150" t="s">
        <v>112</v>
      </c>
      <c r="E44" s="2" t="s">
        <v>112</v>
      </c>
      <c r="F44" s="109" t="s">
        <v>114</v>
      </c>
      <c r="G44" s="146" t="s">
        <v>116</v>
      </c>
      <c r="H44" s="110">
        <v>1</v>
      </c>
      <c r="I44" s="111">
        <v>67.53</v>
      </c>
      <c r="J44" s="111">
        <f t="shared" si="3"/>
        <v>67.53</v>
      </c>
      <c r="K44" s="112">
        <v>3</v>
      </c>
      <c r="L44" s="113" t="s">
        <v>384</v>
      </c>
      <c r="M44" s="114">
        <v>0.3</v>
      </c>
      <c r="N44" s="115">
        <f t="shared" si="0"/>
        <v>47.271000000000001</v>
      </c>
      <c r="O44" s="116"/>
      <c r="P44" s="117">
        <f t="shared" si="1"/>
        <v>0</v>
      </c>
      <c r="Q44" s="115">
        <f t="shared" si="2"/>
        <v>67.53</v>
      </c>
      <c r="R44" s="118"/>
    </row>
    <row r="45" spans="1:18" s="119" customFormat="1" ht="130.25" customHeight="1">
      <c r="A45" s="106">
        <v>14</v>
      </c>
      <c r="B45" s="107" t="s">
        <v>99</v>
      </c>
      <c r="C45" s="108" t="s">
        <v>27</v>
      </c>
      <c r="D45" s="150" t="s">
        <v>113</v>
      </c>
      <c r="E45" s="2" t="s">
        <v>113</v>
      </c>
      <c r="F45" s="109" t="s">
        <v>115</v>
      </c>
      <c r="G45" s="146" t="s">
        <v>117</v>
      </c>
      <c r="H45" s="110">
        <v>1</v>
      </c>
      <c r="I45" s="111">
        <v>88.89</v>
      </c>
      <c r="J45" s="111">
        <f t="shared" si="3"/>
        <v>88.89</v>
      </c>
      <c r="K45" s="112">
        <v>2</v>
      </c>
      <c r="L45" s="113" t="s">
        <v>384</v>
      </c>
      <c r="M45" s="114">
        <v>0.3</v>
      </c>
      <c r="N45" s="115">
        <f t="shared" si="0"/>
        <v>62.222999999999999</v>
      </c>
      <c r="O45" s="116"/>
      <c r="P45" s="117">
        <f t="shared" si="1"/>
        <v>0</v>
      </c>
      <c r="Q45" s="115">
        <f t="shared" si="2"/>
        <v>88.89</v>
      </c>
      <c r="R45" s="118"/>
    </row>
    <row r="46" spans="1:18" s="119" customFormat="1" ht="130.25" customHeight="1">
      <c r="A46" s="106">
        <v>15</v>
      </c>
      <c r="B46" s="107" t="s">
        <v>99</v>
      </c>
      <c r="C46" s="108" t="s">
        <v>27</v>
      </c>
      <c r="D46" s="150" t="s">
        <v>119</v>
      </c>
      <c r="E46" s="2" t="s">
        <v>119</v>
      </c>
      <c r="F46" s="109" t="s">
        <v>121</v>
      </c>
      <c r="G46" s="146" t="s">
        <v>122</v>
      </c>
      <c r="H46" s="110">
        <v>1</v>
      </c>
      <c r="I46" s="111">
        <v>45.86</v>
      </c>
      <c r="J46" s="111">
        <f t="shared" si="3"/>
        <v>45.86</v>
      </c>
      <c r="K46" s="112">
        <v>3</v>
      </c>
      <c r="L46" s="113" t="s">
        <v>384</v>
      </c>
      <c r="M46" s="114">
        <v>0.3</v>
      </c>
      <c r="N46" s="115">
        <f t="shared" si="0"/>
        <v>32.101999999999997</v>
      </c>
      <c r="O46" s="116"/>
      <c r="P46" s="117">
        <f t="shared" si="1"/>
        <v>0</v>
      </c>
      <c r="Q46" s="115">
        <f t="shared" si="2"/>
        <v>45.86</v>
      </c>
      <c r="R46" s="118"/>
    </row>
    <row r="47" spans="1:18" s="119" customFormat="1" ht="130.25" customHeight="1">
      <c r="A47" s="106">
        <v>15</v>
      </c>
      <c r="B47" s="107" t="s">
        <v>118</v>
      </c>
      <c r="C47" s="108" t="s">
        <v>27</v>
      </c>
      <c r="D47" s="150" t="s">
        <v>120</v>
      </c>
      <c r="E47" s="2" t="s">
        <v>120</v>
      </c>
      <c r="F47" s="109">
        <v>7003156</v>
      </c>
      <c r="G47" s="146" t="s">
        <v>123</v>
      </c>
      <c r="H47" s="110">
        <v>1</v>
      </c>
      <c r="I47" s="111">
        <v>12.02</v>
      </c>
      <c r="J47" s="111">
        <f t="shared" si="3"/>
        <v>12.02</v>
      </c>
      <c r="K47" s="112">
        <v>5</v>
      </c>
      <c r="L47" s="113" t="s">
        <v>384</v>
      </c>
      <c r="M47" s="114">
        <v>0.3</v>
      </c>
      <c r="N47" s="115">
        <f t="shared" si="0"/>
        <v>8.4139999999999997</v>
      </c>
      <c r="O47" s="116"/>
      <c r="P47" s="117">
        <f t="shared" si="1"/>
        <v>0</v>
      </c>
      <c r="Q47" s="115">
        <f t="shared" si="2"/>
        <v>12.02</v>
      </c>
      <c r="R47" s="118"/>
    </row>
    <row r="48" spans="1:18" s="119" customFormat="1" ht="130.25" customHeight="1">
      <c r="A48" s="106">
        <v>16</v>
      </c>
      <c r="B48" s="107" t="s">
        <v>124</v>
      </c>
      <c r="C48" s="108" t="s">
        <v>27</v>
      </c>
      <c r="D48" s="150" t="s">
        <v>125</v>
      </c>
      <c r="E48" s="2" t="s">
        <v>125</v>
      </c>
      <c r="F48" s="109" t="s">
        <v>127</v>
      </c>
      <c r="G48" s="146" t="s">
        <v>129</v>
      </c>
      <c r="H48" s="110">
        <v>1</v>
      </c>
      <c r="I48" s="111">
        <v>50.17</v>
      </c>
      <c r="J48" s="111">
        <f t="shared" si="3"/>
        <v>50.17</v>
      </c>
      <c r="K48" s="112">
        <v>3</v>
      </c>
      <c r="L48" s="113" t="s">
        <v>384</v>
      </c>
      <c r="M48" s="114">
        <v>0.3</v>
      </c>
      <c r="N48" s="115">
        <f t="shared" si="0"/>
        <v>35.119</v>
      </c>
      <c r="O48" s="116"/>
      <c r="P48" s="117">
        <f t="shared" si="1"/>
        <v>0</v>
      </c>
      <c r="Q48" s="115">
        <f t="shared" si="2"/>
        <v>50.17</v>
      </c>
      <c r="R48" s="118"/>
    </row>
    <row r="49" spans="1:18" s="119" customFormat="1" ht="130.25" customHeight="1">
      <c r="A49" s="106">
        <v>16</v>
      </c>
      <c r="B49" s="107" t="s">
        <v>124</v>
      </c>
      <c r="C49" s="108" t="s">
        <v>27</v>
      </c>
      <c r="D49" s="150" t="s">
        <v>126</v>
      </c>
      <c r="E49" s="2" t="s">
        <v>126</v>
      </c>
      <c r="F49" s="109" t="s">
        <v>128</v>
      </c>
      <c r="G49" s="146" t="s">
        <v>130</v>
      </c>
      <c r="H49" s="110">
        <v>1</v>
      </c>
      <c r="I49" s="111">
        <v>57.36</v>
      </c>
      <c r="J49" s="111">
        <f t="shared" si="3"/>
        <v>57.36</v>
      </c>
      <c r="K49" s="112">
        <v>10</v>
      </c>
      <c r="L49" s="113" t="s">
        <v>384</v>
      </c>
      <c r="M49" s="114">
        <v>0.5</v>
      </c>
      <c r="N49" s="115">
        <f t="shared" si="0"/>
        <v>28.68</v>
      </c>
      <c r="O49" s="116"/>
      <c r="P49" s="117">
        <f t="shared" si="1"/>
        <v>0</v>
      </c>
      <c r="Q49" s="115">
        <f t="shared" si="2"/>
        <v>57.36</v>
      </c>
      <c r="R49" s="118"/>
    </row>
    <row r="50" spans="1:18" s="119" customFormat="1" ht="130.25" customHeight="1">
      <c r="A50" s="106">
        <v>17</v>
      </c>
      <c r="B50" s="107" t="s">
        <v>124</v>
      </c>
      <c r="C50" s="108" t="s">
        <v>27</v>
      </c>
      <c r="D50" s="150" t="s">
        <v>132</v>
      </c>
      <c r="E50" s="2" t="s">
        <v>132</v>
      </c>
      <c r="F50" s="109" t="s">
        <v>133</v>
      </c>
      <c r="G50" s="146" t="s">
        <v>135</v>
      </c>
      <c r="H50" s="110">
        <v>1</v>
      </c>
      <c r="I50" s="111">
        <v>29.49</v>
      </c>
      <c r="J50" s="111">
        <f t="shared" si="3"/>
        <v>29.49</v>
      </c>
      <c r="K50" s="112">
        <v>5</v>
      </c>
      <c r="L50" s="113" t="s">
        <v>384</v>
      </c>
      <c r="M50" s="114">
        <v>0.35</v>
      </c>
      <c r="N50" s="115">
        <f t="shared" ref="N50:N81" si="4">IF(L50="SUBSTITUTIVE",I50*(1-M50),J50*(1-M50))</f>
        <v>19.168499999999998</v>
      </c>
      <c r="O50" s="116"/>
      <c r="P50" s="117">
        <f t="shared" ref="P50:P81" si="5">IF(O50&gt;=K50,(O50*N50),(O50*J50))</f>
        <v>0</v>
      </c>
      <c r="Q50" s="115">
        <f t="shared" ref="Q50:Q84" si="6">IF(O50&gt;=K50,N50,J50)</f>
        <v>29.49</v>
      </c>
      <c r="R50" s="118"/>
    </row>
    <row r="51" spans="1:18" s="119" customFormat="1" ht="130.25" customHeight="1">
      <c r="A51" s="106">
        <v>17</v>
      </c>
      <c r="B51" s="107" t="s">
        <v>124</v>
      </c>
      <c r="C51" s="108" t="s">
        <v>27</v>
      </c>
      <c r="D51" s="150" t="s">
        <v>131</v>
      </c>
      <c r="E51" s="2" t="s">
        <v>131</v>
      </c>
      <c r="F51" s="109" t="s">
        <v>134</v>
      </c>
      <c r="G51" s="146" t="s">
        <v>136</v>
      </c>
      <c r="H51" s="110">
        <v>1</v>
      </c>
      <c r="I51" s="111">
        <v>32.92</v>
      </c>
      <c r="J51" s="111">
        <f t="shared" si="3"/>
        <v>32.92</v>
      </c>
      <c r="K51" s="112">
        <v>3</v>
      </c>
      <c r="L51" s="113" t="s">
        <v>384</v>
      </c>
      <c r="M51" s="114">
        <v>0.3</v>
      </c>
      <c r="N51" s="115">
        <f t="shared" si="4"/>
        <v>23.044</v>
      </c>
      <c r="O51" s="116"/>
      <c r="P51" s="117">
        <f t="shared" si="5"/>
        <v>0</v>
      </c>
      <c r="Q51" s="115">
        <f t="shared" si="6"/>
        <v>32.92</v>
      </c>
      <c r="R51" s="118"/>
    </row>
    <row r="52" spans="1:18" s="119" customFormat="1" ht="130.25" customHeight="1">
      <c r="A52" s="106">
        <v>18</v>
      </c>
      <c r="B52" s="107" t="s">
        <v>124</v>
      </c>
      <c r="C52" s="108" t="s">
        <v>27</v>
      </c>
      <c r="D52" s="150" t="s">
        <v>137</v>
      </c>
      <c r="E52" s="2" t="s">
        <v>137</v>
      </c>
      <c r="F52" s="109" t="s">
        <v>139</v>
      </c>
      <c r="G52" s="146" t="s">
        <v>141</v>
      </c>
      <c r="H52" s="110">
        <v>1</v>
      </c>
      <c r="I52" s="111">
        <v>14.77</v>
      </c>
      <c r="J52" s="111">
        <f t="shared" si="3"/>
        <v>14.77</v>
      </c>
      <c r="K52" s="112">
        <v>5</v>
      </c>
      <c r="L52" s="113" t="s">
        <v>384</v>
      </c>
      <c r="M52" s="114">
        <v>0.3</v>
      </c>
      <c r="N52" s="115">
        <f t="shared" si="4"/>
        <v>10.338999999999999</v>
      </c>
      <c r="O52" s="116"/>
      <c r="P52" s="117">
        <f t="shared" si="5"/>
        <v>0</v>
      </c>
      <c r="Q52" s="115">
        <f t="shared" si="6"/>
        <v>14.77</v>
      </c>
      <c r="R52" s="118"/>
    </row>
    <row r="53" spans="1:18" s="119" customFormat="1" ht="130.25" customHeight="1">
      <c r="A53" s="106">
        <v>18</v>
      </c>
      <c r="B53" s="107" t="s">
        <v>124</v>
      </c>
      <c r="C53" s="108" t="s">
        <v>27</v>
      </c>
      <c r="D53" s="150" t="s">
        <v>138</v>
      </c>
      <c r="E53" s="2" t="s">
        <v>138</v>
      </c>
      <c r="F53" s="109" t="s">
        <v>140</v>
      </c>
      <c r="G53" s="134" t="s">
        <v>142</v>
      </c>
      <c r="H53" s="110">
        <v>1</v>
      </c>
      <c r="I53" s="111">
        <v>18.18</v>
      </c>
      <c r="J53" s="111">
        <f t="shared" si="3"/>
        <v>18.18</v>
      </c>
      <c r="K53" s="112">
        <v>5</v>
      </c>
      <c r="L53" s="113" t="s">
        <v>384</v>
      </c>
      <c r="M53" s="114">
        <v>0.3</v>
      </c>
      <c r="N53" s="115">
        <f t="shared" si="4"/>
        <v>12.725999999999999</v>
      </c>
      <c r="O53" s="116"/>
      <c r="P53" s="117">
        <f t="shared" si="5"/>
        <v>0</v>
      </c>
      <c r="Q53" s="115">
        <f t="shared" si="6"/>
        <v>18.18</v>
      </c>
      <c r="R53" s="118"/>
    </row>
    <row r="54" spans="1:18" s="119" customFormat="1" ht="130.25" customHeight="1">
      <c r="A54" s="106">
        <v>19</v>
      </c>
      <c r="B54" s="107" t="s">
        <v>143</v>
      </c>
      <c r="C54" s="108" t="s">
        <v>29</v>
      </c>
      <c r="D54" s="150" t="s">
        <v>145</v>
      </c>
      <c r="E54" s="2" t="s">
        <v>145</v>
      </c>
      <c r="F54" s="109">
        <v>301470</v>
      </c>
      <c r="G54" s="134" t="s">
        <v>147</v>
      </c>
      <c r="H54" s="110">
        <v>1</v>
      </c>
      <c r="I54" s="111">
        <v>35.5</v>
      </c>
      <c r="J54" s="111">
        <f t="shared" si="3"/>
        <v>35.5</v>
      </c>
      <c r="K54" s="112">
        <v>3</v>
      </c>
      <c r="L54" s="113" t="s">
        <v>384</v>
      </c>
      <c r="M54" s="114">
        <v>0.36</v>
      </c>
      <c r="N54" s="115">
        <f t="shared" si="4"/>
        <v>22.72</v>
      </c>
      <c r="O54" s="116"/>
      <c r="P54" s="117">
        <f t="shared" si="5"/>
        <v>0</v>
      </c>
      <c r="Q54" s="115">
        <f t="shared" si="6"/>
        <v>35.5</v>
      </c>
      <c r="R54" s="118"/>
    </row>
    <row r="55" spans="1:18" s="119" customFormat="1" ht="130.25" customHeight="1">
      <c r="A55" s="106">
        <v>19</v>
      </c>
      <c r="B55" s="107" t="s">
        <v>144</v>
      </c>
      <c r="C55" s="107" t="s">
        <v>29</v>
      </c>
      <c r="D55" s="150" t="s">
        <v>146</v>
      </c>
      <c r="E55" s="2" t="s">
        <v>146</v>
      </c>
      <c r="F55" s="109">
        <v>302204</v>
      </c>
      <c r="G55" s="146" t="s">
        <v>148</v>
      </c>
      <c r="H55" s="110">
        <v>1</v>
      </c>
      <c r="I55" s="111">
        <v>18.350000000000001</v>
      </c>
      <c r="J55" s="111">
        <f t="shared" si="3"/>
        <v>18.350000000000001</v>
      </c>
      <c r="K55" s="112">
        <v>3</v>
      </c>
      <c r="L55" s="113" t="s">
        <v>384</v>
      </c>
      <c r="M55" s="114">
        <v>0.3</v>
      </c>
      <c r="N55" s="115">
        <f t="shared" si="4"/>
        <v>12.845000000000001</v>
      </c>
      <c r="O55" s="116"/>
      <c r="P55" s="117">
        <f t="shared" si="5"/>
        <v>0</v>
      </c>
      <c r="Q55" s="115">
        <f t="shared" si="6"/>
        <v>18.350000000000001</v>
      </c>
      <c r="R55" s="147" t="s">
        <v>63</v>
      </c>
    </row>
    <row r="56" spans="1:18" s="119" customFormat="1" ht="130.25" customHeight="1">
      <c r="A56" s="106">
        <v>20</v>
      </c>
      <c r="B56" s="107" t="s">
        <v>144</v>
      </c>
      <c r="C56" s="107" t="s">
        <v>29</v>
      </c>
      <c r="D56" s="150" t="s">
        <v>149</v>
      </c>
      <c r="E56" s="2" t="s">
        <v>149</v>
      </c>
      <c r="F56" s="109">
        <v>302055</v>
      </c>
      <c r="G56" s="134" t="s">
        <v>152</v>
      </c>
      <c r="H56" s="110">
        <v>1</v>
      </c>
      <c r="I56" s="111">
        <v>18.350000000000001</v>
      </c>
      <c r="J56" s="111">
        <f t="shared" si="3"/>
        <v>18.350000000000001</v>
      </c>
      <c r="K56" s="112">
        <v>3</v>
      </c>
      <c r="L56" s="113" t="s">
        <v>384</v>
      </c>
      <c r="M56" s="114">
        <v>0.3</v>
      </c>
      <c r="N56" s="115">
        <f t="shared" si="4"/>
        <v>12.845000000000001</v>
      </c>
      <c r="O56" s="116"/>
      <c r="P56" s="117">
        <f t="shared" si="5"/>
        <v>0</v>
      </c>
      <c r="Q56" s="115">
        <f t="shared" si="6"/>
        <v>18.350000000000001</v>
      </c>
      <c r="R56" s="118"/>
    </row>
    <row r="57" spans="1:18" s="119" customFormat="1" ht="130.25" customHeight="1">
      <c r="A57" s="106">
        <v>20</v>
      </c>
      <c r="B57" s="107" t="s">
        <v>144</v>
      </c>
      <c r="C57" s="107" t="s">
        <v>29</v>
      </c>
      <c r="D57" s="150" t="s">
        <v>150</v>
      </c>
      <c r="E57" s="2" t="s">
        <v>150</v>
      </c>
      <c r="F57" s="109">
        <v>302056</v>
      </c>
      <c r="G57" s="134" t="s">
        <v>153</v>
      </c>
      <c r="H57" s="110">
        <v>1</v>
      </c>
      <c r="I57" s="111">
        <v>18.350000000000001</v>
      </c>
      <c r="J57" s="111">
        <f t="shared" si="3"/>
        <v>18.350000000000001</v>
      </c>
      <c r="K57" s="112">
        <v>3</v>
      </c>
      <c r="L57" s="113" t="s">
        <v>384</v>
      </c>
      <c r="M57" s="114">
        <v>0.3</v>
      </c>
      <c r="N57" s="115">
        <f t="shared" si="4"/>
        <v>12.845000000000001</v>
      </c>
      <c r="O57" s="116"/>
      <c r="P57" s="117">
        <f t="shared" si="5"/>
        <v>0</v>
      </c>
      <c r="Q57" s="115">
        <f t="shared" si="6"/>
        <v>18.350000000000001</v>
      </c>
      <c r="R57" s="118"/>
    </row>
    <row r="58" spans="1:18" s="119" customFormat="1" ht="130.25" customHeight="1">
      <c r="A58" s="106">
        <v>20</v>
      </c>
      <c r="B58" s="107" t="s">
        <v>144</v>
      </c>
      <c r="C58" s="107" t="s">
        <v>29</v>
      </c>
      <c r="D58" s="150" t="s">
        <v>151</v>
      </c>
      <c r="E58" s="2" t="s">
        <v>151</v>
      </c>
      <c r="F58" s="109">
        <v>302057</v>
      </c>
      <c r="G58" s="134" t="s">
        <v>154</v>
      </c>
      <c r="H58" s="110">
        <v>1</v>
      </c>
      <c r="I58" s="111">
        <v>18.350000000000001</v>
      </c>
      <c r="J58" s="111">
        <f t="shared" si="3"/>
        <v>18.350000000000001</v>
      </c>
      <c r="K58" s="112">
        <v>3</v>
      </c>
      <c r="L58" s="113" t="s">
        <v>384</v>
      </c>
      <c r="M58" s="114">
        <v>0.3</v>
      </c>
      <c r="N58" s="115">
        <f t="shared" si="4"/>
        <v>12.845000000000001</v>
      </c>
      <c r="O58" s="116"/>
      <c r="P58" s="117">
        <f t="shared" si="5"/>
        <v>0</v>
      </c>
      <c r="Q58" s="115">
        <f t="shared" si="6"/>
        <v>18.350000000000001</v>
      </c>
      <c r="R58" s="118"/>
    </row>
    <row r="59" spans="1:18" s="119" customFormat="1" ht="130.25" customHeight="1">
      <c r="A59" s="106">
        <v>21</v>
      </c>
      <c r="B59" s="107" t="s">
        <v>155</v>
      </c>
      <c r="C59" s="107" t="s">
        <v>27</v>
      </c>
      <c r="D59" s="150" t="s">
        <v>156</v>
      </c>
      <c r="E59" s="2" t="s">
        <v>156</v>
      </c>
      <c r="F59" s="109">
        <v>2190614</v>
      </c>
      <c r="G59" s="146" t="s">
        <v>158</v>
      </c>
      <c r="H59" s="110">
        <v>1</v>
      </c>
      <c r="I59" s="111">
        <v>54.62</v>
      </c>
      <c r="J59" s="111">
        <f t="shared" si="3"/>
        <v>54.62</v>
      </c>
      <c r="K59" s="112">
        <v>3</v>
      </c>
      <c r="L59" s="113" t="s">
        <v>384</v>
      </c>
      <c r="M59" s="114">
        <v>0.3</v>
      </c>
      <c r="N59" s="115">
        <f t="shared" si="4"/>
        <v>38.233999999999995</v>
      </c>
      <c r="O59" s="116"/>
      <c r="P59" s="117">
        <f t="shared" si="5"/>
        <v>0</v>
      </c>
      <c r="Q59" s="115">
        <f t="shared" si="6"/>
        <v>54.62</v>
      </c>
      <c r="R59" s="118"/>
    </row>
    <row r="60" spans="1:18" s="119" customFormat="1" ht="130.25" customHeight="1">
      <c r="A60" s="106">
        <v>21</v>
      </c>
      <c r="B60" s="107" t="s">
        <v>155</v>
      </c>
      <c r="C60" s="107" t="s">
        <v>27</v>
      </c>
      <c r="D60" s="150" t="s">
        <v>157</v>
      </c>
      <c r="E60" s="2" t="s">
        <v>157</v>
      </c>
      <c r="F60" s="109">
        <v>2190615</v>
      </c>
      <c r="G60" s="146" t="s">
        <v>159</v>
      </c>
      <c r="H60" s="110">
        <v>1</v>
      </c>
      <c r="I60" s="111">
        <v>29.49</v>
      </c>
      <c r="J60" s="111">
        <f t="shared" si="3"/>
        <v>29.49</v>
      </c>
      <c r="K60" s="112">
        <v>3</v>
      </c>
      <c r="L60" s="113" t="s">
        <v>384</v>
      </c>
      <c r="M60" s="114">
        <v>0.3</v>
      </c>
      <c r="N60" s="115">
        <f t="shared" si="4"/>
        <v>20.642999999999997</v>
      </c>
      <c r="O60" s="116"/>
      <c r="P60" s="117">
        <f t="shared" si="5"/>
        <v>0</v>
      </c>
      <c r="Q60" s="115">
        <f t="shared" si="6"/>
        <v>29.49</v>
      </c>
      <c r="R60" s="118"/>
    </row>
    <row r="61" spans="1:18" s="119" customFormat="1" ht="130.25" customHeight="1">
      <c r="A61" s="106">
        <v>22</v>
      </c>
      <c r="B61" s="107" t="s">
        <v>160</v>
      </c>
      <c r="C61" s="108" t="s">
        <v>161</v>
      </c>
      <c r="D61" s="150" t="s">
        <v>162</v>
      </c>
      <c r="E61" s="2" t="s">
        <v>162</v>
      </c>
      <c r="F61" s="109">
        <v>3699494</v>
      </c>
      <c r="G61" s="134" t="s">
        <v>164</v>
      </c>
      <c r="H61" s="110">
        <v>1</v>
      </c>
      <c r="I61" s="111">
        <v>15</v>
      </c>
      <c r="J61" s="111">
        <f t="shared" si="3"/>
        <v>15</v>
      </c>
      <c r="K61" s="112">
        <v>3</v>
      </c>
      <c r="L61" s="113" t="s">
        <v>384</v>
      </c>
      <c r="M61" s="114">
        <v>0.33</v>
      </c>
      <c r="N61" s="115">
        <f t="shared" si="4"/>
        <v>10.049999999999999</v>
      </c>
      <c r="O61" s="116"/>
      <c r="P61" s="117">
        <f t="shared" si="5"/>
        <v>0</v>
      </c>
      <c r="Q61" s="115">
        <f t="shared" si="6"/>
        <v>15</v>
      </c>
      <c r="R61" s="147" t="s">
        <v>63</v>
      </c>
    </row>
    <row r="62" spans="1:18" s="119" customFormat="1" ht="130.25" customHeight="1">
      <c r="A62" s="106">
        <v>22</v>
      </c>
      <c r="B62" s="107" t="s">
        <v>160</v>
      </c>
      <c r="C62" s="108" t="s">
        <v>161</v>
      </c>
      <c r="D62" s="150" t="s">
        <v>163</v>
      </c>
      <c r="E62" s="2" t="s">
        <v>163</v>
      </c>
      <c r="F62" s="109">
        <v>3699495</v>
      </c>
      <c r="G62" s="134" t="s">
        <v>165</v>
      </c>
      <c r="H62" s="110">
        <v>1</v>
      </c>
      <c r="I62" s="111">
        <v>15</v>
      </c>
      <c r="J62" s="111">
        <f t="shared" si="3"/>
        <v>15</v>
      </c>
      <c r="K62" s="112">
        <v>3</v>
      </c>
      <c r="L62" s="113" t="s">
        <v>384</v>
      </c>
      <c r="M62" s="114">
        <v>0.33</v>
      </c>
      <c r="N62" s="115">
        <f t="shared" si="4"/>
        <v>10.049999999999999</v>
      </c>
      <c r="O62" s="116"/>
      <c r="P62" s="117">
        <f t="shared" si="5"/>
        <v>0</v>
      </c>
      <c r="Q62" s="115">
        <f t="shared" si="6"/>
        <v>15</v>
      </c>
      <c r="R62" s="147" t="s">
        <v>63</v>
      </c>
    </row>
    <row r="63" spans="1:18" s="119" customFormat="1" ht="130.25" customHeight="1">
      <c r="A63" s="106">
        <v>23</v>
      </c>
      <c r="B63" s="107" t="s">
        <v>160</v>
      </c>
      <c r="C63" s="108" t="s">
        <v>161</v>
      </c>
      <c r="D63" s="150" t="s">
        <v>166</v>
      </c>
      <c r="E63" s="2" t="s">
        <v>166</v>
      </c>
      <c r="F63" s="109">
        <v>3699498</v>
      </c>
      <c r="G63" s="134" t="s">
        <v>169</v>
      </c>
      <c r="H63" s="110">
        <v>1</v>
      </c>
      <c r="I63" s="111">
        <v>17.25</v>
      </c>
      <c r="J63" s="111">
        <f t="shared" si="3"/>
        <v>17.25</v>
      </c>
      <c r="K63" s="112">
        <v>3</v>
      </c>
      <c r="L63" s="113" t="s">
        <v>384</v>
      </c>
      <c r="M63" s="114">
        <v>0.33</v>
      </c>
      <c r="N63" s="115">
        <f t="shared" si="4"/>
        <v>11.557499999999999</v>
      </c>
      <c r="O63" s="116"/>
      <c r="P63" s="117">
        <f t="shared" si="5"/>
        <v>0</v>
      </c>
      <c r="Q63" s="115">
        <f t="shared" si="6"/>
        <v>17.25</v>
      </c>
      <c r="R63" s="147" t="s">
        <v>63</v>
      </c>
    </row>
    <row r="64" spans="1:18" s="119" customFormat="1" ht="130.25" customHeight="1">
      <c r="A64" s="106">
        <v>23</v>
      </c>
      <c r="B64" s="107" t="s">
        <v>160</v>
      </c>
      <c r="C64" s="108" t="s">
        <v>161</v>
      </c>
      <c r="D64" s="150" t="s">
        <v>167</v>
      </c>
      <c r="E64" s="2" t="s">
        <v>167</v>
      </c>
      <c r="F64" s="109">
        <v>3699499</v>
      </c>
      <c r="G64" s="134" t="s">
        <v>170</v>
      </c>
      <c r="H64" s="110">
        <v>1</v>
      </c>
      <c r="I64" s="111">
        <v>17.25</v>
      </c>
      <c r="J64" s="111">
        <f t="shared" si="3"/>
        <v>17.25</v>
      </c>
      <c r="K64" s="112">
        <v>3</v>
      </c>
      <c r="L64" s="113" t="s">
        <v>384</v>
      </c>
      <c r="M64" s="114">
        <v>0.33</v>
      </c>
      <c r="N64" s="115">
        <f t="shared" si="4"/>
        <v>11.557499999999999</v>
      </c>
      <c r="O64" s="116"/>
      <c r="P64" s="117">
        <f t="shared" si="5"/>
        <v>0</v>
      </c>
      <c r="Q64" s="115">
        <f t="shared" si="6"/>
        <v>17.25</v>
      </c>
      <c r="R64" s="147" t="s">
        <v>63</v>
      </c>
    </row>
    <row r="65" spans="1:18" s="119" customFormat="1" ht="130.25" customHeight="1">
      <c r="A65" s="106">
        <v>23</v>
      </c>
      <c r="B65" s="107" t="s">
        <v>160</v>
      </c>
      <c r="C65" s="108" t="s">
        <v>161</v>
      </c>
      <c r="D65" s="150" t="s">
        <v>168</v>
      </c>
      <c r="E65" s="2" t="s">
        <v>168</v>
      </c>
      <c r="F65" s="109">
        <v>3699500</v>
      </c>
      <c r="G65" s="134" t="s">
        <v>171</v>
      </c>
      <c r="H65" s="110">
        <v>1</v>
      </c>
      <c r="I65" s="111">
        <v>18.75</v>
      </c>
      <c r="J65" s="111">
        <f t="shared" si="3"/>
        <v>18.75</v>
      </c>
      <c r="K65" s="112">
        <v>3</v>
      </c>
      <c r="L65" s="113" t="s">
        <v>384</v>
      </c>
      <c r="M65" s="114">
        <v>0.33</v>
      </c>
      <c r="N65" s="115">
        <f t="shared" si="4"/>
        <v>12.562499999999998</v>
      </c>
      <c r="O65" s="116"/>
      <c r="P65" s="117">
        <f t="shared" si="5"/>
        <v>0</v>
      </c>
      <c r="Q65" s="115">
        <f t="shared" si="6"/>
        <v>18.75</v>
      </c>
      <c r="R65" s="147" t="s">
        <v>63</v>
      </c>
    </row>
    <row r="66" spans="1:18" s="119" customFormat="1" ht="130.25" customHeight="1">
      <c r="A66" s="106">
        <v>24</v>
      </c>
      <c r="B66" s="107" t="s">
        <v>160</v>
      </c>
      <c r="C66" s="108" t="s">
        <v>161</v>
      </c>
      <c r="D66" s="150" t="s">
        <v>172</v>
      </c>
      <c r="E66" s="2" t="s">
        <v>172</v>
      </c>
      <c r="F66" s="109">
        <v>3699501</v>
      </c>
      <c r="G66" s="134" t="s">
        <v>174</v>
      </c>
      <c r="H66" s="110">
        <v>1</v>
      </c>
      <c r="I66" s="111">
        <v>18.75</v>
      </c>
      <c r="J66" s="111">
        <f t="shared" si="3"/>
        <v>18.75</v>
      </c>
      <c r="K66" s="112">
        <v>3</v>
      </c>
      <c r="L66" s="113" t="s">
        <v>384</v>
      </c>
      <c r="M66" s="114">
        <v>0.33</v>
      </c>
      <c r="N66" s="115">
        <f t="shared" si="4"/>
        <v>12.562499999999998</v>
      </c>
      <c r="O66" s="116"/>
      <c r="P66" s="117">
        <f t="shared" si="5"/>
        <v>0</v>
      </c>
      <c r="Q66" s="115">
        <f t="shared" si="6"/>
        <v>18.75</v>
      </c>
      <c r="R66" s="147" t="s">
        <v>63</v>
      </c>
    </row>
    <row r="67" spans="1:18" s="119" customFormat="1" ht="130.25" customHeight="1">
      <c r="A67" s="106">
        <v>24</v>
      </c>
      <c r="B67" s="107" t="s">
        <v>160</v>
      </c>
      <c r="C67" s="108" t="s">
        <v>161</v>
      </c>
      <c r="D67" s="150" t="s">
        <v>173</v>
      </c>
      <c r="E67" s="2" t="s">
        <v>173</v>
      </c>
      <c r="F67" s="109">
        <v>3699506</v>
      </c>
      <c r="G67" s="134" t="s">
        <v>175</v>
      </c>
      <c r="H67" s="110">
        <v>1</v>
      </c>
      <c r="I67" s="111">
        <v>19.989999999999998</v>
      </c>
      <c r="J67" s="111">
        <f t="shared" si="3"/>
        <v>19.989999999999998</v>
      </c>
      <c r="K67" s="112">
        <v>3</v>
      </c>
      <c r="L67" s="113" t="s">
        <v>384</v>
      </c>
      <c r="M67" s="114">
        <v>0.33</v>
      </c>
      <c r="N67" s="115">
        <f t="shared" si="4"/>
        <v>13.393299999999998</v>
      </c>
      <c r="O67" s="116"/>
      <c r="P67" s="117">
        <f t="shared" si="5"/>
        <v>0</v>
      </c>
      <c r="Q67" s="115">
        <f t="shared" si="6"/>
        <v>19.989999999999998</v>
      </c>
      <c r="R67" s="147" t="s">
        <v>63</v>
      </c>
    </row>
    <row r="68" spans="1:18" s="119" customFormat="1" ht="130.25" customHeight="1">
      <c r="A68" s="106">
        <v>25</v>
      </c>
      <c r="B68" s="107" t="s">
        <v>176</v>
      </c>
      <c r="C68" s="108" t="s">
        <v>161</v>
      </c>
      <c r="D68" s="150" t="s">
        <v>178</v>
      </c>
      <c r="E68" s="2" t="s">
        <v>178</v>
      </c>
      <c r="F68" s="109">
        <v>3699312</v>
      </c>
      <c r="G68" s="146" t="s">
        <v>179</v>
      </c>
      <c r="H68" s="110">
        <v>1</v>
      </c>
      <c r="I68" s="111">
        <v>89.58</v>
      </c>
      <c r="J68" s="111">
        <f t="shared" si="3"/>
        <v>89.58</v>
      </c>
      <c r="K68" s="112">
        <v>2</v>
      </c>
      <c r="L68" s="113" t="s">
        <v>384</v>
      </c>
      <c r="M68" s="114">
        <v>0.4</v>
      </c>
      <c r="N68" s="115">
        <f t="shared" si="4"/>
        <v>53.747999999999998</v>
      </c>
      <c r="O68" s="116"/>
      <c r="P68" s="117">
        <f t="shared" si="5"/>
        <v>0</v>
      </c>
      <c r="Q68" s="115">
        <f t="shared" si="6"/>
        <v>89.58</v>
      </c>
      <c r="R68" s="118"/>
    </row>
    <row r="69" spans="1:18" s="119" customFormat="1" ht="130.25" customHeight="1">
      <c r="A69" s="106">
        <v>25</v>
      </c>
      <c r="B69" s="107" t="s">
        <v>177</v>
      </c>
      <c r="C69" s="108" t="s">
        <v>161</v>
      </c>
      <c r="D69" s="150" t="s">
        <v>33</v>
      </c>
      <c r="E69" s="2" t="s">
        <v>33</v>
      </c>
      <c r="F69" s="109">
        <v>3699404</v>
      </c>
      <c r="G69" s="146" t="s">
        <v>180</v>
      </c>
      <c r="H69" s="110">
        <v>1</v>
      </c>
      <c r="I69" s="111">
        <v>37.869999999999997</v>
      </c>
      <c r="J69" s="111">
        <f t="shared" si="3"/>
        <v>37.869999999999997</v>
      </c>
      <c r="K69" s="112">
        <v>5</v>
      </c>
      <c r="L69" s="113" t="s">
        <v>384</v>
      </c>
      <c r="M69" s="114">
        <v>0.35</v>
      </c>
      <c r="N69" s="115">
        <f t="shared" si="4"/>
        <v>24.615500000000001</v>
      </c>
      <c r="O69" s="116"/>
      <c r="P69" s="117">
        <f t="shared" si="5"/>
        <v>0</v>
      </c>
      <c r="Q69" s="115">
        <f t="shared" si="6"/>
        <v>37.869999999999997</v>
      </c>
      <c r="R69" s="118"/>
    </row>
    <row r="70" spans="1:18" s="119" customFormat="1" ht="130.25" customHeight="1">
      <c r="A70" s="106">
        <v>26</v>
      </c>
      <c r="B70" s="107" t="s">
        <v>177</v>
      </c>
      <c r="C70" s="108" t="s">
        <v>161</v>
      </c>
      <c r="D70" s="150" t="s">
        <v>34</v>
      </c>
      <c r="E70" s="2" t="s">
        <v>34</v>
      </c>
      <c r="F70" s="109">
        <v>3699395</v>
      </c>
      <c r="G70" s="146" t="s">
        <v>181</v>
      </c>
      <c r="H70" s="110">
        <v>1</v>
      </c>
      <c r="I70" s="111">
        <v>49.42</v>
      </c>
      <c r="J70" s="111">
        <f t="shared" si="3"/>
        <v>49.42</v>
      </c>
      <c r="K70" s="112">
        <v>5</v>
      </c>
      <c r="L70" s="113" t="s">
        <v>384</v>
      </c>
      <c r="M70" s="114">
        <v>0.35</v>
      </c>
      <c r="N70" s="115">
        <f t="shared" si="4"/>
        <v>32.123000000000005</v>
      </c>
      <c r="O70" s="116"/>
      <c r="P70" s="117">
        <f t="shared" si="5"/>
        <v>0</v>
      </c>
      <c r="Q70" s="115">
        <f t="shared" si="6"/>
        <v>49.42</v>
      </c>
      <c r="R70" s="118"/>
    </row>
    <row r="71" spans="1:18" s="119" customFormat="1" ht="130.25" customHeight="1">
      <c r="A71" s="106">
        <v>26</v>
      </c>
      <c r="B71" s="107" t="s">
        <v>177</v>
      </c>
      <c r="C71" s="108" t="s">
        <v>161</v>
      </c>
      <c r="D71" s="150" t="s">
        <v>35</v>
      </c>
      <c r="E71" s="2" t="s">
        <v>35</v>
      </c>
      <c r="F71" s="109">
        <v>3699401</v>
      </c>
      <c r="G71" s="146" t="s">
        <v>182</v>
      </c>
      <c r="H71" s="110">
        <v>1</v>
      </c>
      <c r="I71" s="111">
        <v>72.680000000000007</v>
      </c>
      <c r="J71" s="111">
        <f t="shared" si="3"/>
        <v>72.680000000000007</v>
      </c>
      <c r="K71" s="112">
        <v>3</v>
      </c>
      <c r="L71" s="113" t="s">
        <v>384</v>
      </c>
      <c r="M71" s="114">
        <v>0.35</v>
      </c>
      <c r="N71" s="115">
        <f t="shared" si="4"/>
        <v>47.242000000000004</v>
      </c>
      <c r="O71" s="116"/>
      <c r="P71" s="117">
        <f t="shared" si="5"/>
        <v>0</v>
      </c>
      <c r="Q71" s="115">
        <f t="shared" si="6"/>
        <v>72.680000000000007</v>
      </c>
      <c r="R71" s="118"/>
    </row>
    <row r="72" spans="1:18" s="119" customFormat="1" ht="130.25" customHeight="1">
      <c r="A72" s="106">
        <v>27</v>
      </c>
      <c r="B72" s="107" t="s">
        <v>183</v>
      </c>
      <c r="C72" s="108" t="s">
        <v>161</v>
      </c>
      <c r="D72" s="150" t="s">
        <v>39</v>
      </c>
      <c r="E72" s="2" t="s">
        <v>39</v>
      </c>
      <c r="F72" s="109">
        <v>3699490</v>
      </c>
      <c r="G72" s="146" t="s">
        <v>184</v>
      </c>
      <c r="H72" s="110">
        <v>1</v>
      </c>
      <c r="I72" s="111">
        <v>66.400000000000006</v>
      </c>
      <c r="J72" s="111">
        <f t="shared" si="3"/>
        <v>66.400000000000006</v>
      </c>
      <c r="K72" s="112">
        <v>3</v>
      </c>
      <c r="L72" s="113" t="s">
        <v>384</v>
      </c>
      <c r="M72" s="114">
        <v>0.35</v>
      </c>
      <c r="N72" s="115">
        <f t="shared" si="4"/>
        <v>43.160000000000004</v>
      </c>
      <c r="O72" s="116"/>
      <c r="P72" s="117">
        <f t="shared" si="5"/>
        <v>0</v>
      </c>
      <c r="Q72" s="115">
        <f t="shared" si="6"/>
        <v>66.400000000000006</v>
      </c>
      <c r="R72" s="147" t="s">
        <v>63</v>
      </c>
    </row>
    <row r="73" spans="1:18" s="119" customFormat="1" ht="130.25" customHeight="1">
      <c r="A73" s="106">
        <v>27</v>
      </c>
      <c r="B73" s="107" t="s">
        <v>183</v>
      </c>
      <c r="C73" s="108" t="s">
        <v>161</v>
      </c>
      <c r="D73" s="150" t="s">
        <v>38</v>
      </c>
      <c r="E73" s="2" t="s">
        <v>38</v>
      </c>
      <c r="F73" s="109">
        <v>3699489</v>
      </c>
      <c r="G73" s="146" t="s">
        <v>185</v>
      </c>
      <c r="H73" s="110">
        <v>1</v>
      </c>
      <c r="I73" s="111">
        <v>26.6</v>
      </c>
      <c r="J73" s="111">
        <f t="shared" si="3"/>
        <v>26.6</v>
      </c>
      <c r="K73" s="112">
        <v>5</v>
      </c>
      <c r="L73" s="113" t="s">
        <v>384</v>
      </c>
      <c r="M73" s="114">
        <v>0.35</v>
      </c>
      <c r="N73" s="115">
        <f t="shared" si="4"/>
        <v>17.290000000000003</v>
      </c>
      <c r="O73" s="116"/>
      <c r="P73" s="117">
        <f t="shared" si="5"/>
        <v>0</v>
      </c>
      <c r="Q73" s="115">
        <f t="shared" si="6"/>
        <v>26.6</v>
      </c>
      <c r="R73" s="147" t="s">
        <v>63</v>
      </c>
    </row>
    <row r="74" spans="1:18" s="119" customFormat="1" ht="130.25" customHeight="1">
      <c r="A74" s="106">
        <v>28</v>
      </c>
      <c r="B74" s="107" t="s">
        <v>183</v>
      </c>
      <c r="C74" s="108" t="s">
        <v>161</v>
      </c>
      <c r="D74" s="150" t="s">
        <v>37</v>
      </c>
      <c r="E74" s="2" t="s">
        <v>37</v>
      </c>
      <c r="F74" s="109">
        <v>3699487</v>
      </c>
      <c r="G74" s="146" t="s">
        <v>186</v>
      </c>
      <c r="H74" s="110">
        <v>1</v>
      </c>
      <c r="I74" s="111">
        <v>13.3</v>
      </c>
      <c r="J74" s="111">
        <f t="shared" si="3"/>
        <v>13.3</v>
      </c>
      <c r="K74" s="112">
        <v>5</v>
      </c>
      <c r="L74" s="113" t="s">
        <v>384</v>
      </c>
      <c r="M74" s="114">
        <v>0.35</v>
      </c>
      <c r="N74" s="115">
        <f t="shared" si="4"/>
        <v>8.6450000000000014</v>
      </c>
      <c r="O74" s="116"/>
      <c r="P74" s="117">
        <f t="shared" si="5"/>
        <v>0</v>
      </c>
      <c r="Q74" s="115">
        <f t="shared" si="6"/>
        <v>13.3</v>
      </c>
      <c r="R74" s="147" t="s">
        <v>63</v>
      </c>
    </row>
    <row r="75" spans="1:18" s="119" customFormat="1" ht="130.25" customHeight="1">
      <c r="A75" s="106">
        <v>28</v>
      </c>
      <c r="B75" s="107" t="s">
        <v>183</v>
      </c>
      <c r="C75" s="108" t="s">
        <v>161</v>
      </c>
      <c r="D75" s="150" t="s">
        <v>36</v>
      </c>
      <c r="E75" s="2" t="s">
        <v>36</v>
      </c>
      <c r="F75" s="109">
        <v>3699484</v>
      </c>
      <c r="G75" s="146" t="s">
        <v>187</v>
      </c>
      <c r="H75" s="110">
        <v>1</v>
      </c>
      <c r="I75" s="111">
        <v>13.3</v>
      </c>
      <c r="J75" s="111">
        <f t="shared" si="3"/>
        <v>13.3</v>
      </c>
      <c r="K75" s="112">
        <v>5</v>
      </c>
      <c r="L75" s="113" t="s">
        <v>384</v>
      </c>
      <c r="M75" s="114">
        <v>0.35</v>
      </c>
      <c r="N75" s="115">
        <f t="shared" si="4"/>
        <v>8.6450000000000014</v>
      </c>
      <c r="O75" s="116"/>
      <c r="P75" s="117">
        <f t="shared" si="5"/>
        <v>0</v>
      </c>
      <c r="Q75" s="115">
        <f t="shared" si="6"/>
        <v>13.3</v>
      </c>
      <c r="R75" s="147" t="s">
        <v>63</v>
      </c>
    </row>
    <row r="76" spans="1:18" s="119" customFormat="1" ht="130.25" customHeight="1">
      <c r="A76" s="106">
        <v>29</v>
      </c>
      <c r="B76" s="107" t="s">
        <v>188</v>
      </c>
      <c r="C76" s="108" t="s">
        <v>27</v>
      </c>
      <c r="D76" s="150" t="s">
        <v>189</v>
      </c>
      <c r="E76" s="2" t="s">
        <v>189</v>
      </c>
      <c r="F76" s="109">
        <v>5010901</v>
      </c>
      <c r="G76" s="146" t="s">
        <v>193</v>
      </c>
      <c r="H76" s="110">
        <v>1</v>
      </c>
      <c r="I76" s="111">
        <v>25.35</v>
      </c>
      <c r="J76" s="111">
        <f t="shared" si="3"/>
        <v>25.35</v>
      </c>
      <c r="K76" s="112">
        <v>3</v>
      </c>
      <c r="L76" s="113" t="s">
        <v>384</v>
      </c>
      <c r="M76" s="114">
        <v>0.25</v>
      </c>
      <c r="N76" s="115">
        <f t="shared" si="4"/>
        <v>19.012500000000003</v>
      </c>
      <c r="O76" s="116"/>
      <c r="P76" s="117">
        <f t="shared" si="5"/>
        <v>0</v>
      </c>
      <c r="Q76" s="115">
        <f t="shared" si="6"/>
        <v>25.35</v>
      </c>
      <c r="R76" s="118"/>
    </row>
    <row r="77" spans="1:18" s="119" customFormat="1" ht="130.25" customHeight="1">
      <c r="A77" s="106">
        <v>29</v>
      </c>
      <c r="B77" s="107" t="s">
        <v>188</v>
      </c>
      <c r="C77" s="108" t="s">
        <v>27</v>
      </c>
      <c r="D77" s="150" t="s">
        <v>190</v>
      </c>
      <c r="E77" s="2" t="s">
        <v>190</v>
      </c>
      <c r="F77" s="109">
        <v>5010902</v>
      </c>
      <c r="G77" s="146" t="s">
        <v>194</v>
      </c>
      <c r="H77" s="110">
        <v>1</v>
      </c>
      <c r="I77" s="111">
        <v>65.66</v>
      </c>
      <c r="J77" s="111">
        <f t="shared" si="3"/>
        <v>65.66</v>
      </c>
      <c r="K77" s="112">
        <v>2</v>
      </c>
      <c r="L77" s="113" t="s">
        <v>384</v>
      </c>
      <c r="M77" s="114">
        <v>0.25</v>
      </c>
      <c r="N77" s="115">
        <f t="shared" si="4"/>
        <v>49.244999999999997</v>
      </c>
      <c r="O77" s="116"/>
      <c r="P77" s="117">
        <f t="shared" si="5"/>
        <v>0</v>
      </c>
      <c r="Q77" s="115">
        <f t="shared" si="6"/>
        <v>65.66</v>
      </c>
      <c r="R77" s="118"/>
    </row>
    <row r="78" spans="1:18" s="119" customFormat="1" ht="130.25" customHeight="1">
      <c r="A78" s="106">
        <v>29</v>
      </c>
      <c r="B78" s="107" t="s">
        <v>188</v>
      </c>
      <c r="C78" s="108" t="s">
        <v>27</v>
      </c>
      <c r="D78" s="150" t="s">
        <v>191</v>
      </c>
      <c r="E78" s="2" t="s">
        <v>191</v>
      </c>
      <c r="F78" s="109">
        <v>5011701</v>
      </c>
      <c r="G78" s="134" t="s">
        <v>195</v>
      </c>
      <c r="H78" s="110">
        <v>1</v>
      </c>
      <c r="I78" s="111">
        <v>37.32</v>
      </c>
      <c r="J78" s="111">
        <f t="shared" si="3"/>
        <v>37.32</v>
      </c>
      <c r="K78" s="112">
        <v>3</v>
      </c>
      <c r="L78" s="113" t="s">
        <v>384</v>
      </c>
      <c r="M78" s="114">
        <v>0.25</v>
      </c>
      <c r="N78" s="115">
        <f t="shared" si="4"/>
        <v>27.990000000000002</v>
      </c>
      <c r="O78" s="116"/>
      <c r="P78" s="117">
        <f t="shared" si="5"/>
        <v>0</v>
      </c>
      <c r="Q78" s="115">
        <f t="shared" si="6"/>
        <v>37.32</v>
      </c>
      <c r="R78" s="118"/>
    </row>
    <row r="79" spans="1:18" s="119" customFormat="1" ht="130.25" customHeight="1">
      <c r="A79" s="106">
        <v>29</v>
      </c>
      <c r="B79" s="107" t="s">
        <v>188</v>
      </c>
      <c r="C79" s="108" t="s">
        <v>27</v>
      </c>
      <c r="D79" s="150" t="s">
        <v>192</v>
      </c>
      <c r="E79" s="2" t="s">
        <v>192</v>
      </c>
      <c r="F79" s="109">
        <v>5011702</v>
      </c>
      <c r="G79" s="134" t="s">
        <v>196</v>
      </c>
      <c r="H79" s="110">
        <v>1</v>
      </c>
      <c r="I79" s="111">
        <v>87.29</v>
      </c>
      <c r="J79" s="111">
        <f t="shared" si="3"/>
        <v>87.29</v>
      </c>
      <c r="K79" s="112">
        <v>2</v>
      </c>
      <c r="L79" s="113" t="s">
        <v>384</v>
      </c>
      <c r="M79" s="114">
        <v>0.25</v>
      </c>
      <c r="N79" s="115">
        <f t="shared" si="4"/>
        <v>65.467500000000001</v>
      </c>
      <c r="O79" s="116"/>
      <c r="P79" s="117">
        <f t="shared" si="5"/>
        <v>0</v>
      </c>
      <c r="Q79" s="115">
        <f t="shared" si="6"/>
        <v>87.29</v>
      </c>
      <c r="R79" s="118"/>
    </row>
    <row r="80" spans="1:18" s="119" customFormat="1" ht="130.25" customHeight="1">
      <c r="A80" s="106">
        <v>30</v>
      </c>
      <c r="B80" s="107" t="s">
        <v>197</v>
      </c>
      <c r="C80" s="108" t="s">
        <v>29</v>
      </c>
      <c r="D80" s="150" t="s">
        <v>199</v>
      </c>
      <c r="E80" s="2" t="s">
        <v>199</v>
      </c>
      <c r="F80" s="109">
        <v>806158</v>
      </c>
      <c r="G80" s="146" t="s">
        <v>203</v>
      </c>
      <c r="H80" s="110">
        <v>1</v>
      </c>
      <c r="I80" s="111">
        <v>6.59</v>
      </c>
      <c r="J80" s="111">
        <f t="shared" si="3"/>
        <v>6.59</v>
      </c>
      <c r="K80" s="112">
        <v>5</v>
      </c>
      <c r="L80" s="113" t="s">
        <v>384</v>
      </c>
      <c r="M80" s="114">
        <v>0.3</v>
      </c>
      <c r="N80" s="115">
        <f t="shared" si="4"/>
        <v>4.6129999999999995</v>
      </c>
      <c r="O80" s="116"/>
      <c r="P80" s="117">
        <f t="shared" si="5"/>
        <v>0</v>
      </c>
      <c r="Q80" s="115">
        <f t="shared" si="6"/>
        <v>6.59</v>
      </c>
      <c r="R80" s="118"/>
    </row>
    <row r="81" spans="1:18" s="119" customFormat="1" ht="130.25" customHeight="1">
      <c r="A81" s="106">
        <v>30</v>
      </c>
      <c r="B81" s="107" t="s">
        <v>197</v>
      </c>
      <c r="C81" s="108" t="s">
        <v>29</v>
      </c>
      <c r="D81" s="150" t="s">
        <v>200</v>
      </c>
      <c r="E81" s="2" t="s">
        <v>200</v>
      </c>
      <c r="F81" s="109">
        <v>806181</v>
      </c>
      <c r="G81" s="146" t="s">
        <v>204</v>
      </c>
      <c r="H81" s="110">
        <v>1</v>
      </c>
      <c r="I81" s="111">
        <v>6.59</v>
      </c>
      <c r="J81" s="111">
        <f t="shared" si="3"/>
        <v>6.59</v>
      </c>
      <c r="K81" s="112">
        <v>5</v>
      </c>
      <c r="L81" s="113" t="s">
        <v>384</v>
      </c>
      <c r="M81" s="114">
        <v>0.3</v>
      </c>
      <c r="N81" s="115">
        <f t="shared" si="4"/>
        <v>4.6129999999999995</v>
      </c>
      <c r="O81" s="116"/>
      <c r="P81" s="117">
        <f t="shared" si="5"/>
        <v>0</v>
      </c>
      <c r="Q81" s="115">
        <f t="shared" si="6"/>
        <v>6.59</v>
      </c>
      <c r="R81" s="118"/>
    </row>
    <row r="82" spans="1:18" s="119" customFormat="1" ht="130.25" customHeight="1">
      <c r="A82" s="106">
        <v>30</v>
      </c>
      <c r="B82" s="107" t="s">
        <v>197</v>
      </c>
      <c r="C82" s="108" t="s">
        <v>29</v>
      </c>
      <c r="D82" s="150" t="s">
        <v>201</v>
      </c>
      <c r="E82" s="2" t="s">
        <v>201</v>
      </c>
      <c r="F82" s="109">
        <v>440092</v>
      </c>
      <c r="G82" s="146" t="s">
        <v>205</v>
      </c>
      <c r="H82" s="110">
        <v>1</v>
      </c>
      <c r="I82" s="111">
        <v>2.72</v>
      </c>
      <c r="J82" s="111">
        <f t="shared" si="3"/>
        <v>2.72</v>
      </c>
      <c r="K82" s="112">
        <v>10</v>
      </c>
      <c r="L82" s="113" t="s">
        <v>384</v>
      </c>
      <c r="M82" s="114">
        <v>0.3</v>
      </c>
      <c r="N82" s="115">
        <f t="shared" ref="N82:N113" si="7">IF(L82="SUBSTITUTIVE",I82*(1-M82),J82*(1-M82))</f>
        <v>1.9039999999999999</v>
      </c>
      <c r="O82" s="116"/>
      <c r="P82" s="117">
        <f t="shared" ref="P82:P113" si="8">IF(O82&gt;=K82,(O82*N82),(O82*J82))</f>
        <v>0</v>
      </c>
      <c r="Q82" s="115">
        <f t="shared" si="6"/>
        <v>2.72</v>
      </c>
      <c r="R82" s="118"/>
    </row>
    <row r="83" spans="1:18" s="119" customFormat="1" ht="130.25" customHeight="1">
      <c r="A83" s="106">
        <v>30</v>
      </c>
      <c r="B83" s="107" t="s">
        <v>198</v>
      </c>
      <c r="C83" s="108" t="s">
        <v>29</v>
      </c>
      <c r="D83" s="150" t="s">
        <v>202</v>
      </c>
      <c r="E83" s="2" t="s">
        <v>202</v>
      </c>
      <c r="F83" s="109">
        <v>440093</v>
      </c>
      <c r="G83" s="146" t="s">
        <v>206</v>
      </c>
      <c r="H83" s="110">
        <v>1</v>
      </c>
      <c r="I83" s="111">
        <v>2.5499999999999998</v>
      </c>
      <c r="J83" s="111">
        <f t="shared" si="3"/>
        <v>2.5499999999999998</v>
      </c>
      <c r="K83" s="112">
        <v>10</v>
      </c>
      <c r="L83" s="113" t="s">
        <v>384</v>
      </c>
      <c r="M83" s="114">
        <v>0.3</v>
      </c>
      <c r="N83" s="115">
        <f t="shared" si="7"/>
        <v>1.7849999999999997</v>
      </c>
      <c r="O83" s="116"/>
      <c r="P83" s="117">
        <f t="shared" si="8"/>
        <v>0</v>
      </c>
      <c r="Q83" s="115">
        <f t="shared" si="6"/>
        <v>2.5499999999999998</v>
      </c>
      <c r="R83" s="118"/>
    </row>
    <row r="84" spans="1:18" s="119" customFormat="1" ht="130.25" customHeight="1">
      <c r="A84" s="106">
        <v>31</v>
      </c>
      <c r="B84" s="107" t="s">
        <v>198</v>
      </c>
      <c r="C84" s="108" t="s">
        <v>29</v>
      </c>
      <c r="D84" s="150" t="s">
        <v>207</v>
      </c>
      <c r="E84" s="2" t="s">
        <v>207</v>
      </c>
      <c r="F84" s="109">
        <v>440047</v>
      </c>
      <c r="G84" s="146" t="s">
        <v>208</v>
      </c>
      <c r="H84" s="110">
        <v>4</v>
      </c>
      <c r="I84" s="111">
        <v>29.91</v>
      </c>
      <c r="J84" s="111">
        <f t="shared" ref="J84" si="9">I84*(1-$D$12)</f>
        <v>29.91</v>
      </c>
      <c r="K84" s="112">
        <v>4</v>
      </c>
      <c r="L84" s="113" t="s">
        <v>384</v>
      </c>
      <c r="M84" s="114">
        <v>0.3</v>
      </c>
      <c r="N84" s="115">
        <f t="shared" si="7"/>
        <v>20.936999999999998</v>
      </c>
      <c r="O84" s="116"/>
      <c r="P84" s="117">
        <f t="shared" si="8"/>
        <v>0</v>
      </c>
      <c r="Q84" s="115">
        <f t="shared" si="6"/>
        <v>29.91</v>
      </c>
      <c r="R84" s="118"/>
    </row>
    <row r="85" spans="1:18" s="119" customFormat="1" ht="130.25" customHeight="1">
      <c r="A85" s="106">
        <v>31</v>
      </c>
      <c r="B85" s="107" t="s">
        <v>198</v>
      </c>
      <c r="C85" s="108" t="s">
        <v>29</v>
      </c>
      <c r="D85" s="150" t="s">
        <v>209</v>
      </c>
      <c r="E85" s="2" t="s">
        <v>209</v>
      </c>
      <c r="F85" s="109">
        <v>440025</v>
      </c>
      <c r="G85" s="146" t="s">
        <v>210</v>
      </c>
      <c r="H85" s="110">
        <v>1</v>
      </c>
      <c r="I85" s="111">
        <v>11.43</v>
      </c>
      <c r="J85" s="111">
        <f t="shared" si="3"/>
        <v>11.43</v>
      </c>
      <c r="K85" s="112" t="s">
        <v>383</v>
      </c>
      <c r="L85" s="113" t="s">
        <v>384</v>
      </c>
      <c r="M85" s="114">
        <v>0.42</v>
      </c>
      <c r="N85" s="115">
        <f t="shared" si="7"/>
        <v>6.6294000000000004</v>
      </c>
      <c r="O85" s="116"/>
      <c r="P85" s="117">
        <f t="shared" si="8"/>
        <v>0</v>
      </c>
      <c r="Q85" s="115">
        <f t="shared" ref="Q85:Q98" si="10">IF((SUM($O$85:$O$98))&gt;=25,N85,J85)</f>
        <v>11.43</v>
      </c>
      <c r="R85" s="118"/>
    </row>
    <row r="86" spans="1:18" s="119" customFormat="1" ht="130.25" customHeight="1">
      <c r="A86" s="106">
        <v>31</v>
      </c>
      <c r="B86" s="107" t="s">
        <v>198</v>
      </c>
      <c r="C86" s="108" t="s">
        <v>29</v>
      </c>
      <c r="D86" s="150" t="s">
        <v>211</v>
      </c>
      <c r="E86" s="2" t="s">
        <v>211</v>
      </c>
      <c r="F86" s="109">
        <v>440033</v>
      </c>
      <c r="G86" s="146" t="s">
        <v>213</v>
      </c>
      <c r="H86" s="110">
        <v>1</v>
      </c>
      <c r="I86" s="111">
        <v>15.49</v>
      </c>
      <c r="J86" s="111">
        <f t="shared" ref="J86:J131" si="11">I86*(1-$D$12)</f>
        <v>15.49</v>
      </c>
      <c r="K86" s="112" t="s">
        <v>383</v>
      </c>
      <c r="L86" s="113" t="s">
        <v>384</v>
      </c>
      <c r="M86" s="114">
        <v>0.42</v>
      </c>
      <c r="N86" s="115">
        <f t="shared" si="7"/>
        <v>8.9842000000000013</v>
      </c>
      <c r="O86" s="116"/>
      <c r="P86" s="117">
        <f t="shared" si="8"/>
        <v>0</v>
      </c>
      <c r="Q86" s="115">
        <f t="shared" si="10"/>
        <v>15.49</v>
      </c>
      <c r="R86" s="118"/>
    </row>
    <row r="87" spans="1:18" s="119" customFormat="1" ht="130.25" customHeight="1">
      <c r="A87" s="106">
        <v>31</v>
      </c>
      <c r="B87" s="107" t="s">
        <v>198</v>
      </c>
      <c r="C87" s="108" t="s">
        <v>29</v>
      </c>
      <c r="D87" s="150" t="s">
        <v>212</v>
      </c>
      <c r="E87" s="2" t="s">
        <v>212</v>
      </c>
      <c r="F87" s="109">
        <v>440030</v>
      </c>
      <c r="G87" s="146" t="s">
        <v>214</v>
      </c>
      <c r="H87" s="110">
        <v>1</v>
      </c>
      <c r="I87" s="111">
        <v>17.059999999999999</v>
      </c>
      <c r="J87" s="111">
        <f t="shared" si="11"/>
        <v>17.059999999999999</v>
      </c>
      <c r="K87" s="112" t="s">
        <v>383</v>
      </c>
      <c r="L87" s="113" t="s">
        <v>384</v>
      </c>
      <c r="M87" s="114">
        <v>0.42</v>
      </c>
      <c r="N87" s="115">
        <f t="shared" si="7"/>
        <v>9.8948</v>
      </c>
      <c r="O87" s="116"/>
      <c r="P87" s="117">
        <f t="shared" si="8"/>
        <v>0</v>
      </c>
      <c r="Q87" s="115">
        <f t="shared" si="10"/>
        <v>17.059999999999999</v>
      </c>
      <c r="R87" s="118"/>
    </row>
    <row r="88" spans="1:18" s="119" customFormat="1" ht="130.25" customHeight="1">
      <c r="A88" s="106">
        <v>31</v>
      </c>
      <c r="B88" s="107" t="s">
        <v>198</v>
      </c>
      <c r="C88" s="108" t="s">
        <v>29</v>
      </c>
      <c r="D88" s="150" t="s">
        <v>215</v>
      </c>
      <c r="E88" s="2" t="s">
        <v>215</v>
      </c>
      <c r="F88" s="109">
        <v>440029</v>
      </c>
      <c r="G88" s="146" t="s">
        <v>216</v>
      </c>
      <c r="H88" s="110">
        <v>1</v>
      </c>
      <c r="I88" s="111">
        <v>42.11</v>
      </c>
      <c r="J88" s="111">
        <f t="shared" si="11"/>
        <v>42.11</v>
      </c>
      <c r="K88" s="112" t="s">
        <v>383</v>
      </c>
      <c r="L88" s="113" t="s">
        <v>384</v>
      </c>
      <c r="M88" s="114">
        <v>0.42</v>
      </c>
      <c r="N88" s="115">
        <f t="shared" si="7"/>
        <v>24.423800000000004</v>
      </c>
      <c r="O88" s="116"/>
      <c r="P88" s="117">
        <f t="shared" si="8"/>
        <v>0</v>
      </c>
      <c r="Q88" s="115">
        <f t="shared" si="10"/>
        <v>42.11</v>
      </c>
      <c r="R88" s="118"/>
    </row>
    <row r="89" spans="1:18" s="119" customFormat="1" ht="130.25" customHeight="1">
      <c r="A89" s="106">
        <v>31</v>
      </c>
      <c r="B89" s="107" t="s">
        <v>198</v>
      </c>
      <c r="C89" s="108" t="s">
        <v>29</v>
      </c>
      <c r="D89" s="150" t="s">
        <v>217</v>
      </c>
      <c r="E89" s="2" t="s">
        <v>217</v>
      </c>
      <c r="F89" s="109">
        <v>440044</v>
      </c>
      <c r="G89" s="146" t="s">
        <v>218</v>
      </c>
      <c r="H89" s="110">
        <v>1</v>
      </c>
      <c r="I89" s="111">
        <v>84.22</v>
      </c>
      <c r="J89" s="111">
        <f t="shared" si="11"/>
        <v>84.22</v>
      </c>
      <c r="K89" s="112" t="s">
        <v>383</v>
      </c>
      <c r="L89" s="113" t="s">
        <v>384</v>
      </c>
      <c r="M89" s="114">
        <v>0.42</v>
      </c>
      <c r="N89" s="115">
        <f t="shared" si="7"/>
        <v>48.847600000000007</v>
      </c>
      <c r="O89" s="116"/>
      <c r="P89" s="117">
        <f t="shared" si="8"/>
        <v>0</v>
      </c>
      <c r="Q89" s="115">
        <f t="shared" si="10"/>
        <v>84.22</v>
      </c>
      <c r="R89" s="118"/>
    </row>
    <row r="90" spans="1:18" s="119" customFormat="1" ht="130.25" customHeight="1">
      <c r="A90" s="106">
        <v>32</v>
      </c>
      <c r="B90" s="107" t="s">
        <v>198</v>
      </c>
      <c r="C90" s="107" t="s">
        <v>219</v>
      </c>
      <c r="D90" s="150" t="s">
        <v>220</v>
      </c>
      <c r="E90" s="2" t="s">
        <v>220</v>
      </c>
      <c r="F90" s="109">
        <v>7006555</v>
      </c>
      <c r="G90" s="146" t="s">
        <v>223</v>
      </c>
      <c r="H90" s="110">
        <v>1</v>
      </c>
      <c r="I90" s="111">
        <v>24.03</v>
      </c>
      <c r="J90" s="111">
        <f t="shared" si="11"/>
        <v>24.03</v>
      </c>
      <c r="K90" s="112" t="s">
        <v>383</v>
      </c>
      <c r="L90" s="113" t="s">
        <v>384</v>
      </c>
      <c r="M90" s="114">
        <v>0.42</v>
      </c>
      <c r="N90" s="115">
        <f t="shared" si="7"/>
        <v>13.937400000000002</v>
      </c>
      <c r="O90" s="116"/>
      <c r="P90" s="117">
        <f t="shared" si="8"/>
        <v>0</v>
      </c>
      <c r="Q90" s="115">
        <f t="shared" si="10"/>
        <v>24.03</v>
      </c>
      <c r="R90" s="118"/>
    </row>
    <row r="91" spans="1:18" s="119" customFormat="1" ht="130.25" customHeight="1">
      <c r="A91" s="106">
        <v>32</v>
      </c>
      <c r="B91" s="107" t="s">
        <v>198</v>
      </c>
      <c r="C91" s="107" t="s">
        <v>219</v>
      </c>
      <c r="D91" s="150" t="s">
        <v>221</v>
      </c>
      <c r="E91" s="2" t="s">
        <v>221</v>
      </c>
      <c r="F91" s="109">
        <v>7006559</v>
      </c>
      <c r="G91" s="146" t="s">
        <v>224</v>
      </c>
      <c r="H91" s="110">
        <v>1</v>
      </c>
      <c r="I91" s="111">
        <v>8.1199999999999992</v>
      </c>
      <c r="J91" s="111">
        <f t="shared" si="11"/>
        <v>8.1199999999999992</v>
      </c>
      <c r="K91" s="112" t="s">
        <v>383</v>
      </c>
      <c r="L91" s="113" t="s">
        <v>384</v>
      </c>
      <c r="M91" s="114">
        <v>0.42</v>
      </c>
      <c r="N91" s="115">
        <f t="shared" si="7"/>
        <v>4.7096</v>
      </c>
      <c r="O91" s="116"/>
      <c r="P91" s="117">
        <f t="shared" si="8"/>
        <v>0</v>
      </c>
      <c r="Q91" s="115">
        <f t="shared" si="10"/>
        <v>8.1199999999999992</v>
      </c>
      <c r="R91" s="118"/>
    </row>
    <row r="92" spans="1:18" s="119" customFormat="1" ht="130.25" customHeight="1">
      <c r="A92" s="106">
        <v>32</v>
      </c>
      <c r="B92" s="107" t="s">
        <v>198</v>
      </c>
      <c r="C92" s="107" t="s">
        <v>219</v>
      </c>
      <c r="D92" s="150" t="s">
        <v>222</v>
      </c>
      <c r="E92" s="2" t="s">
        <v>222</v>
      </c>
      <c r="F92" s="109">
        <v>7006558</v>
      </c>
      <c r="G92" s="146" t="s">
        <v>225</v>
      </c>
      <c r="H92" s="110">
        <v>1</v>
      </c>
      <c r="I92" s="111">
        <v>28.44</v>
      </c>
      <c r="J92" s="111">
        <f t="shared" si="11"/>
        <v>28.44</v>
      </c>
      <c r="K92" s="112" t="s">
        <v>383</v>
      </c>
      <c r="L92" s="113" t="s">
        <v>384</v>
      </c>
      <c r="M92" s="114">
        <v>0.42</v>
      </c>
      <c r="N92" s="115">
        <f t="shared" si="7"/>
        <v>16.495200000000004</v>
      </c>
      <c r="O92" s="116"/>
      <c r="P92" s="117">
        <f t="shared" si="8"/>
        <v>0</v>
      </c>
      <c r="Q92" s="115">
        <f t="shared" si="10"/>
        <v>28.44</v>
      </c>
      <c r="R92" s="118"/>
    </row>
    <row r="93" spans="1:18" s="119" customFormat="1" ht="130.25" customHeight="1">
      <c r="A93" s="106">
        <v>32</v>
      </c>
      <c r="B93" s="107" t="s">
        <v>198</v>
      </c>
      <c r="C93" s="107" t="s">
        <v>219</v>
      </c>
      <c r="D93" s="150" t="s">
        <v>226</v>
      </c>
      <c r="E93" s="2" t="s">
        <v>226</v>
      </c>
      <c r="F93" s="109">
        <v>7006551</v>
      </c>
      <c r="G93" s="146" t="s">
        <v>230</v>
      </c>
      <c r="H93" s="110">
        <v>1</v>
      </c>
      <c r="I93" s="111">
        <v>24.58</v>
      </c>
      <c r="J93" s="111">
        <f t="shared" si="11"/>
        <v>24.58</v>
      </c>
      <c r="K93" s="112" t="s">
        <v>383</v>
      </c>
      <c r="L93" s="113" t="s">
        <v>384</v>
      </c>
      <c r="M93" s="114">
        <v>0.42</v>
      </c>
      <c r="N93" s="115">
        <f t="shared" si="7"/>
        <v>14.256400000000001</v>
      </c>
      <c r="O93" s="116"/>
      <c r="P93" s="117">
        <f t="shared" si="8"/>
        <v>0</v>
      </c>
      <c r="Q93" s="115">
        <f t="shared" si="10"/>
        <v>24.58</v>
      </c>
      <c r="R93" s="118"/>
    </row>
    <row r="94" spans="1:18" s="119" customFormat="1" ht="130.25" customHeight="1">
      <c r="A94" s="106">
        <v>32</v>
      </c>
      <c r="B94" s="107" t="s">
        <v>198</v>
      </c>
      <c r="C94" s="107" t="s">
        <v>219</v>
      </c>
      <c r="D94" s="150" t="s">
        <v>227</v>
      </c>
      <c r="E94" s="2" t="s">
        <v>227</v>
      </c>
      <c r="F94" s="109">
        <v>706552</v>
      </c>
      <c r="G94" s="146" t="s">
        <v>231</v>
      </c>
      <c r="H94" s="110">
        <v>2</v>
      </c>
      <c r="I94" s="111">
        <v>41.52</v>
      </c>
      <c r="J94" s="111">
        <f t="shared" si="11"/>
        <v>41.52</v>
      </c>
      <c r="K94" s="112" t="s">
        <v>383</v>
      </c>
      <c r="L94" s="113" t="s">
        <v>384</v>
      </c>
      <c r="M94" s="114">
        <v>0.42</v>
      </c>
      <c r="N94" s="115">
        <f t="shared" si="7"/>
        <v>24.081600000000005</v>
      </c>
      <c r="O94" s="116"/>
      <c r="P94" s="117">
        <f t="shared" si="8"/>
        <v>0</v>
      </c>
      <c r="Q94" s="115">
        <f t="shared" si="10"/>
        <v>41.52</v>
      </c>
      <c r="R94" s="118"/>
    </row>
    <row r="95" spans="1:18" s="119" customFormat="1" ht="130.25" customHeight="1">
      <c r="A95" s="106">
        <v>32</v>
      </c>
      <c r="B95" s="107" t="s">
        <v>198</v>
      </c>
      <c r="C95" s="107" t="s">
        <v>219</v>
      </c>
      <c r="D95" s="150" t="s">
        <v>228</v>
      </c>
      <c r="E95" s="2" t="s">
        <v>228</v>
      </c>
      <c r="F95" s="109">
        <v>706553</v>
      </c>
      <c r="G95" s="146" t="s">
        <v>232</v>
      </c>
      <c r="H95" s="110">
        <v>2</v>
      </c>
      <c r="I95" s="111">
        <v>115.9</v>
      </c>
      <c r="J95" s="111">
        <f t="shared" si="11"/>
        <v>115.9</v>
      </c>
      <c r="K95" s="112" t="s">
        <v>383</v>
      </c>
      <c r="L95" s="113" t="s">
        <v>384</v>
      </c>
      <c r="M95" s="114">
        <v>0.42</v>
      </c>
      <c r="N95" s="115">
        <f t="shared" si="7"/>
        <v>67.222000000000008</v>
      </c>
      <c r="O95" s="116"/>
      <c r="P95" s="117">
        <f t="shared" si="8"/>
        <v>0</v>
      </c>
      <c r="Q95" s="115">
        <f t="shared" si="10"/>
        <v>115.9</v>
      </c>
      <c r="R95" s="118"/>
    </row>
    <row r="96" spans="1:18" s="119" customFormat="1" ht="130.25" customHeight="1">
      <c r="A96" s="106">
        <v>32</v>
      </c>
      <c r="B96" s="107" t="s">
        <v>198</v>
      </c>
      <c r="C96" s="107" t="s">
        <v>219</v>
      </c>
      <c r="D96" s="150" t="s">
        <v>229</v>
      </c>
      <c r="E96" s="2" t="s">
        <v>229</v>
      </c>
      <c r="F96" s="109">
        <v>706554</v>
      </c>
      <c r="G96" s="146" t="s">
        <v>233</v>
      </c>
      <c r="H96" s="110">
        <v>1</v>
      </c>
      <c r="I96" s="111">
        <v>96.14</v>
      </c>
      <c r="J96" s="111">
        <f t="shared" si="11"/>
        <v>96.14</v>
      </c>
      <c r="K96" s="112" t="s">
        <v>383</v>
      </c>
      <c r="L96" s="113" t="s">
        <v>384</v>
      </c>
      <c r="M96" s="114">
        <v>0.42</v>
      </c>
      <c r="N96" s="115">
        <f t="shared" si="7"/>
        <v>55.761200000000009</v>
      </c>
      <c r="O96" s="116"/>
      <c r="P96" s="117">
        <f t="shared" si="8"/>
        <v>0</v>
      </c>
      <c r="Q96" s="115">
        <f t="shared" si="10"/>
        <v>96.14</v>
      </c>
      <c r="R96" s="118"/>
    </row>
    <row r="97" spans="1:18" s="119" customFormat="1" ht="130.25" customHeight="1">
      <c r="A97" s="106">
        <v>32</v>
      </c>
      <c r="B97" s="107" t="s">
        <v>198</v>
      </c>
      <c r="C97" s="107" t="s">
        <v>219</v>
      </c>
      <c r="D97" s="150" t="s">
        <v>234</v>
      </c>
      <c r="E97" s="2" t="s">
        <v>234</v>
      </c>
      <c r="F97" s="109">
        <v>706556</v>
      </c>
      <c r="G97" s="146" t="s">
        <v>236</v>
      </c>
      <c r="H97" s="110">
        <v>1</v>
      </c>
      <c r="I97" s="111">
        <v>22.28</v>
      </c>
      <c r="J97" s="111">
        <f t="shared" si="11"/>
        <v>22.28</v>
      </c>
      <c r="K97" s="112" t="s">
        <v>383</v>
      </c>
      <c r="L97" s="113" t="s">
        <v>384</v>
      </c>
      <c r="M97" s="114">
        <v>0.42</v>
      </c>
      <c r="N97" s="115">
        <f t="shared" si="7"/>
        <v>12.922400000000001</v>
      </c>
      <c r="O97" s="116"/>
      <c r="P97" s="117">
        <f t="shared" si="8"/>
        <v>0</v>
      </c>
      <c r="Q97" s="115">
        <f t="shared" si="10"/>
        <v>22.28</v>
      </c>
      <c r="R97" s="118"/>
    </row>
    <row r="98" spans="1:18" s="119" customFormat="1" ht="130.25" customHeight="1">
      <c r="A98" s="106">
        <v>32</v>
      </c>
      <c r="B98" s="107" t="s">
        <v>198</v>
      </c>
      <c r="C98" s="107" t="s">
        <v>219</v>
      </c>
      <c r="D98" s="150" t="s">
        <v>235</v>
      </c>
      <c r="E98" s="2" t="s">
        <v>235</v>
      </c>
      <c r="F98" s="109">
        <v>706557</v>
      </c>
      <c r="G98" s="146" t="s">
        <v>237</v>
      </c>
      <c r="H98" s="110">
        <v>1</v>
      </c>
      <c r="I98" s="111">
        <v>31.82</v>
      </c>
      <c r="J98" s="111">
        <f t="shared" si="11"/>
        <v>31.82</v>
      </c>
      <c r="K98" s="112" t="s">
        <v>383</v>
      </c>
      <c r="L98" s="113" t="s">
        <v>384</v>
      </c>
      <c r="M98" s="114">
        <v>0.42</v>
      </c>
      <c r="N98" s="115">
        <f t="shared" si="7"/>
        <v>18.455600000000004</v>
      </c>
      <c r="O98" s="116"/>
      <c r="P98" s="117">
        <f t="shared" si="8"/>
        <v>0</v>
      </c>
      <c r="Q98" s="115">
        <f t="shared" si="10"/>
        <v>31.82</v>
      </c>
      <c r="R98" s="118"/>
    </row>
    <row r="99" spans="1:18" s="119" customFormat="1" ht="130.25" customHeight="1">
      <c r="A99" s="106">
        <v>33</v>
      </c>
      <c r="B99" s="107" t="s">
        <v>239</v>
      </c>
      <c r="C99" s="107" t="s">
        <v>27</v>
      </c>
      <c r="D99" s="150" t="s">
        <v>242</v>
      </c>
      <c r="E99" s="2" t="s">
        <v>242</v>
      </c>
      <c r="F99" s="109" t="s">
        <v>240</v>
      </c>
      <c r="G99" s="134" t="s">
        <v>244</v>
      </c>
      <c r="H99" s="110">
        <v>1</v>
      </c>
      <c r="I99" s="111">
        <v>49.38</v>
      </c>
      <c r="J99" s="111">
        <f t="shared" si="11"/>
        <v>49.38</v>
      </c>
      <c r="K99" s="112">
        <v>3</v>
      </c>
      <c r="L99" s="113" t="s">
        <v>384</v>
      </c>
      <c r="M99" s="114">
        <v>0.35</v>
      </c>
      <c r="N99" s="115">
        <f t="shared" si="7"/>
        <v>32.097000000000001</v>
      </c>
      <c r="O99" s="116"/>
      <c r="P99" s="117">
        <f t="shared" si="8"/>
        <v>0</v>
      </c>
      <c r="Q99" s="115">
        <f t="shared" ref="Q99:Q117" si="12">IF(O99&gt;=K99,N99,J99)</f>
        <v>49.38</v>
      </c>
      <c r="R99" s="148" t="s">
        <v>63</v>
      </c>
    </row>
    <row r="100" spans="1:18" s="119" customFormat="1" ht="130.25" customHeight="1">
      <c r="A100" s="106">
        <v>33</v>
      </c>
      <c r="B100" s="107" t="s">
        <v>239</v>
      </c>
      <c r="C100" s="107" t="s">
        <v>27</v>
      </c>
      <c r="D100" s="150" t="s">
        <v>243</v>
      </c>
      <c r="E100" s="2" t="s">
        <v>243</v>
      </c>
      <c r="F100" s="109" t="s">
        <v>241</v>
      </c>
      <c r="G100" s="134" t="s">
        <v>245</v>
      </c>
      <c r="H100" s="110">
        <v>1</v>
      </c>
      <c r="I100" s="111">
        <v>49.38</v>
      </c>
      <c r="J100" s="111">
        <f t="shared" si="11"/>
        <v>49.38</v>
      </c>
      <c r="K100" s="112">
        <v>3</v>
      </c>
      <c r="L100" s="113" t="s">
        <v>384</v>
      </c>
      <c r="M100" s="114">
        <v>0.35</v>
      </c>
      <c r="N100" s="115">
        <f t="shared" si="7"/>
        <v>32.097000000000001</v>
      </c>
      <c r="O100" s="116"/>
      <c r="P100" s="117">
        <f t="shared" si="8"/>
        <v>0</v>
      </c>
      <c r="Q100" s="115">
        <f t="shared" si="12"/>
        <v>49.38</v>
      </c>
      <c r="R100" s="148" t="s">
        <v>63</v>
      </c>
    </row>
    <row r="101" spans="1:18" s="119" customFormat="1" ht="130.25" customHeight="1">
      <c r="A101" s="106">
        <v>34</v>
      </c>
      <c r="B101" s="107" t="s">
        <v>239</v>
      </c>
      <c r="C101" s="107" t="s">
        <v>27</v>
      </c>
      <c r="D101" s="150" t="s">
        <v>247</v>
      </c>
      <c r="E101" s="2" t="s">
        <v>247</v>
      </c>
      <c r="F101" s="109" t="s">
        <v>249</v>
      </c>
      <c r="G101" s="134" t="s">
        <v>251</v>
      </c>
      <c r="H101" s="110">
        <v>1</v>
      </c>
      <c r="I101" s="111">
        <v>48.76</v>
      </c>
      <c r="J101" s="111">
        <f t="shared" si="11"/>
        <v>48.76</v>
      </c>
      <c r="K101" s="112">
        <v>3</v>
      </c>
      <c r="L101" s="113" t="s">
        <v>384</v>
      </c>
      <c r="M101" s="114">
        <v>0.35</v>
      </c>
      <c r="N101" s="115">
        <f t="shared" si="7"/>
        <v>31.693999999999999</v>
      </c>
      <c r="O101" s="116"/>
      <c r="P101" s="117">
        <f t="shared" si="8"/>
        <v>0</v>
      </c>
      <c r="Q101" s="115">
        <f t="shared" si="12"/>
        <v>48.76</v>
      </c>
      <c r="R101" s="118"/>
    </row>
    <row r="102" spans="1:18" s="119" customFormat="1" ht="130.25" customHeight="1">
      <c r="A102" s="106">
        <v>34</v>
      </c>
      <c r="B102" s="107" t="s">
        <v>246</v>
      </c>
      <c r="C102" s="107" t="s">
        <v>27</v>
      </c>
      <c r="D102" s="150" t="s">
        <v>248</v>
      </c>
      <c r="E102" s="2" t="s">
        <v>248</v>
      </c>
      <c r="F102" s="109" t="s">
        <v>250</v>
      </c>
      <c r="G102" s="146" t="s">
        <v>252</v>
      </c>
      <c r="H102" s="110">
        <v>1</v>
      </c>
      <c r="I102" s="111">
        <v>66.97</v>
      </c>
      <c r="J102" s="111">
        <f t="shared" si="11"/>
        <v>66.97</v>
      </c>
      <c r="K102" s="112">
        <v>3</v>
      </c>
      <c r="L102" s="113" t="s">
        <v>384</v>
      </c>
      <c r="M102" s="114">
        <v>0.35</v>
      </c>
      <c r="N102" s="115">
        <f t="shared" si="7"/>
        <v>43.530500000000004</v>
      </c>
      <c r="O102" s="116"/>
      <c r="P102" s="117">
        <f t="shared" si="8"/>
        <v>0</v>
      </c>
      <c r="Q102" s="115">
        <f t="shared" si="12"/>
        <v>66.97</v>
      </c>
      <c r="R102" s="118"/>
    </row>
    <row r="103" spans="1:18" s="119" customFormat="1" ht="130.25" customHeight="1">
      <c r="A103" s="106">
        <v>35</v>
      </c>
      <c r="B103" s="107" t="s">
        <v>253</v>
      </c>
      <c r="C103" s="107" t="s">
        <v>27</v>
      </c>
      <c r="D103" s="150" t="s">
        <v>256</v>
      </c>
      <c r="E103" s="2" t="s">
        <v>256</v>
      </c>
      <c r="F103" s="109" t="s">
        <v>254</v>
      </c>
      <c r="G103" s="146" t="s">
        <v>258</v>
      </c>
      <c r="H103" s="110">
        <v>1</v>
      </c>
      <c r="I103" s="111">
        <v>48.76</v>
      </c>
      <c r="J103" s="111">
        <f t="shared" si="11"/>
        <v>48.76</v>
      </c>
      <c r="K103" s="112">
        <v>3</v>
      </c>
      <c r="L103" s="113" t="s">
        <v>384</v>
      </c>
      <c r="M103" s="114">
        <v>0.35</v>
      </c>
      <c r="N103" s="115">
        <f t="shared" si="7"/>
        <v>31.693999999999999</v>
      </c>
      <c r="O103" s="116"/>
      <c r="P103" s="117">
        <f t="shared" si="8"/>
        <v>0</v>
      </c>
      <c r="Q103" s="115">
        <f t="shared" si="12"/>
        <v>48.76</v>
      </c>
      <c r="R103" s="118"/>
    </row>
    <row r="104" spans="1:18" s="119" customFormat="1" ht="130.25" customHeight="1">
      <c r="A104" s="106">
        <v>35</v>
      </c>
      <c r="B104" s="107" t="s">
        <v>253</v>
      </c>
      <c r="C104" s="107" t="s">
        <v>27</v>
      </c>
      <c r="D104" s="150" t="s">
        <v>257</v>
      </c>
      <c r="E104" s="2" t="s">
        <v>257</v>
      </c>
      <c r="F104" s="109" t="s">
        <v>255</v>
      </c>
      <c r="G104" s="146" t="s">
        <v>259</v>
      </c>
      <c r="H104" s="110">
        <v>1</v>
      </c>
      <c r="I104" s="111">
        <v>48.76</v>
      </c>
      <c r="J104" s="111">
        <f t="shared" si="11"/>
        <v>48.76</v>
      </c>
      <c r="K104" s="112">
        <v>3</v>
      </c>
      <c r="L104" s="113" t="s">
        <v>384</v>
      </c>
      <c r="M104" s="114">
        <v>0.35</v>
      </c>
      <c r="N104" s="115">
        <f t="shared" si="7"/>
        <v>31.693999999999999</v>
      </c>
      <c r="O104" s="116"/>
      <c r="P104" s="117">
        <f t="shared" si="8"/>
        <v>0</v>
      </c>
      <c r="Q104" s="115">
        <f t="shared" si="12"/>
        <v>48.76</v>
      </c>
      <c r="R104" s="118"/>
    </row>
    <row r="105" spans="1:18" s="119" customFormat="1" ht="130.25" customHeight="1">
      <c r="A105" s="106">
        <v>36</v>
      </c>
      <c r="B105" s="107" t="s">
        <v>253</v>
      </c>
      <c r="C105" s="107" t="s">
        <v>27</v>
      </c>
      <c r="D105" s="150" t="s">
        <v>262</v>
      </c>
      <c r="E105" s="2" t="s">
        <v>262</v>
      </c>
      <c r="F105" s="109" t="s">
        <v>260</v>
      </c>
      <c r="G105" s="146" t="s">
        <v>264</v>
      </c>
      <c r="H105" s="110">
        <v>1</v>
      </c>
      <c r="I105" s="111">
        <v>48.76</v>
      </c>
      <c r="J105" s="111">
        <f t="shared" si="11"/>
        <v>48.76</v>
      </c>
      <c r="K105" s="112">
        <v>3</v>
      </c>
      <c r="L105" s="113" t="s">
        <v>384</v>
      </c>
      <c r="M105" s="114">
        <v>0.35</v>
      </c>
      <c r="N105" s="115">
        <f t="shared" si="7"/>
        <v>31.693999999999999</v>
      </c>
      <c r="O105" s="116"/>
      <c r="P105" s="117">
        <f t="shared" si="8"/>
        <v>0</v>
      </c>
      <c r="Q105" s="115">
        <f t="shared" si="12"/>
        <v>48.76</v>
      </c>
      <c r="R105" s="118"/>
    </row>
    <row r="106" spans="1:18" s="119" customFormat="1" ht="130.25" customHeight="1">
      <c r="A106" s="106">
        <v>36</v>
      </c>
      <c r="B106" s="107" t="s">
        <v>253</v>
      </c>
      <c r="C106" s="107" t="s">
        <v>27</v>
      </c>
      <c r="D106" s="150" t="s">
        <v>263</v>
      </c>
      <c r="E106" s="2" t="s">
        <v>263</v>
      </c>
      <c r="F106" s="109" t="s">
        <v>261</v>
      </c>
      <c r="G106" s="146" t="s">
        <v>265</v>
      </c>
      <c r="H106" s="110">
        <v>1</v>
      </c>
      <c r="I106" s="111">
        <v>48.76</v>
      </c>
      <c r="J106" s="111">
        <f t="shared" si="11"/>
        <v>48.76</v>
      </c>
      <c r="K106" s="112">
        <v>3</v>
      </c>
      <c r="L106" s="113" t="s">
        <v>384</v>
      </c>
      <c r="M106" s="114">
        <v>0.35</v>
      </c>
      <c r="N106" s="115">
        <f t="shared" si="7"/>
        <v>31.693999999999999</v>
      </c>
      <c r="O106" s="116"/>
      <c r="P106" s="117">
        <f t="shared" si="8"/>
        <v>0</v>
      </c>
      <c r="Q106" s="115">
        <f t="shared" si="12"/>
        <v>48.76</v>
      </c>
      <c r="R106" s="118"/>
    </row>
    <row r="107" spans="1:18" s="119" customFormat="1" ht="130.25" customHeight="1">
      <c r="A107" s="106">
        <v>37</v>
      </c>
      <c r="B107" s="107" t="s">
        <v>253</v>
      </c>
      <c r="C107" s="107" t="s">
        <v>27</v>
      </c>
      <c r="D107" s="150" t="s">
        <v>268</v>
      </c>
      <c r="E107" s="2" t="s">
        <v>268</v>
      </c>
      <c r="F107" s="109" t="s">
        <v>266</v>
      </c>
      <c r="G107" s="146" t="s">
        <v>270</v>
      </c>
      <c r="H107" s="110">
        <v>1</v>
      </c>
      <c r="I107" s="111">
        <v>97.51</v>
      </c>
      <c r="J107" s="111">
        <f t="shared" si="11"/>
        <v>97.51</v>
      </c>
      <c r="K107" s="112">
        <v>2</v>
      </c>
      <c r="L107" s="113" t="s">
        <v>384</v>
      </c>
      <c r="M107" s="114">
        <v>0.35</v>
      </c>
      <c r="N107" s="115">
        <f t="shared" si="7"/>
        <v>63.381500000000003</v>
      </c>
      <c r="O107" s="116"/>
      <c r="P107" s="117">
        <f t="shared" si="8"/>
        <v>0</v>
      </c>
      <c r="Q107" s="115">
        <f t="shared" si="12"/>
        <v>97.51</v>
      </c>
      <c r="R107" s="118"/>
    </row>
    <row r="108" spans="1:18" s="119" customFormat="1" ht="130.25" customHeight="1">
      <c r="A108" s="106">
        <v>37</v>
      </c>
      <c r="B108" s="107" t="s">
        <v>253</v>
      </c>
      <c r="C108" s="107" t="s">
        <v>27</v>
      </c>
      <c r="D108" s="150" t="s">
        <v>269</v>
      </c>
      <c r="E108" s="2" t="s">
        <v>269</v>
      </c>
      <c r="F108" s="109" t="s">
        <v>267</v>
      </c>
      <c r="G108" s="146" t="s">
        <v>271</v>
      </c>
      <c r="H108" s="110">
        <v>1</v>
      </c>
      <c r="I108" s="111">
        <v>195</v>
      </c>
      <c r="J108" s="111">
        <f t="shared" si="11"/>
        <v>195</v>
      </c>
      <c r="K108" s="112">
        <v>1</v>
      </c>
      <c r="L108" s="113" t="s">
        <v>384</v>
      </c>
      <c r="M108" s="114">
        <v>0.35</v>
      </c>
      <c r="N108" s="115">
        <f t="shared" si="7"/>
        <v>126.75</v>
      </c>
      <c r="O108" s="116"/>
      <c r="P108" s="117">
        <f t="shared" si="8"/>
        <v>0</v>
      </c>
      <c r="Q108" s="115">
        <f t="shared" si="12"/>
        <v>195</v>
      </c>
      <c r="R108" s="118"/>
    </row>
    <row r="109" spans="1:18" s="119" customFormat="1" ht="130.25" customHeight="1">
      <c r="A109" s="106">
        <v>38</v>
      </c>
      <c r="B109" s="107" t="s">
        <v>272</v>
      </c>
      <c r="C109" s="107" t="s">
        <v>27</v>
      </c>
      <c r="D109" s="150" t="s">
        <v>275</v>
      </c>
      <c r="E109" s="2" t="s">
        <v>275</v>
      </c>
      <c r="F109" s="109" t="s">
        <v>273</v>
      </c>
      <c r="G109" s="146" t="s">
        <v>277</v>
      </c>
      <c r="H109" s="110">
        <v>1</v>
      </c>
      <c r="I109" s="111">
        <v>105.2</v>
      </c>
      <c r="J109" s="111">
        <f t="shared" si="11"/>
        <v>105.2</v>
      </c>
      <c r="K109" s="112">
        <v>2</v>
      </c>
      <c r="L109" s="113" t="s">
        <v>384</v>
      </c>
      <c r="M109" s="114">
        <v>0.35</v>
      </c>
      <c r="N109" s="115">
        <f t="shared" si="7"/>
        <v>68.38000000000001</v>
      </c>
      <c r="O109" s="116"/>
      <c r="P109" s="117">
        <f t="shared" si="8"/>
        <v>0</v>
      </c>
      <c r="Q109" s="115">
        <f t="shared" si="12"/>
        <v>105.2</v>
      </c>
      <c r="R109" s="118"/>
    </row>
    <row r="110" spans="1:18" s="119" customFormat="1" ht="130.25" customHeight="1">
      <c r="A110" s="106">
        <v>38</v>
      </c>
      <c r="B110" s="107" t="s">
        <v>272</v>
      </c>
      <c r="C110" s="107" t="s">
        <v>27</v>
      </c>
      <c r="D110" s="150" t="s">
        <v>276</v>
      </c>
      <c r="E110" s="2" t="s">
        <v>276</v>
      </c>
      <c r="F110" s="109" t="s">
        <v>274</v>
      </c>
      <c r="G110" s="146" t="s">
        <v>278</v>
      </c>
      <c r="H110" s="110">
        <v>1</v>
      </c>
      <c r="I110" s="111">
        <v>52.59</v>
      </c>
      <c r="J110" s="111">
        <f t="shared" si="11"/>
        <v>52.59</v>
      </c>
      <c r="K110" s="112">
        <v>3</v>
      </c>
      <c r="L110" s="113" t="s">
        <v>384</v>
      </c>
      <c r="M110" s="114">
        <v>0.3</v>
      </c>
      <c r="N110" s="115">
        <f t="shared" si="7"/>
        <v>36.813000000000002</v>
      </c>
      <c r="O110" s="116"/>
      <c r="P110" s="117">
        <f t="shared" si="8"/>
        <v>0</v>
      </c>
      <c r="Q110" s="115">
        <f t="shared" si="12"/>
        <v>52.59</v>
      </c>
      <c r="R110" s="118"/>
    </row>
    <row r="111" spans="1:18" s="119" customFormat="1" ht="130.25" customHeight="1">
      <c r="A111" s="106">
        <v>39</v>
      </c>
      <c r="B111" s="107" t="s">
        <v>279</v>
      </c>
      <c r="C111" s="107" t="s">
        <v>27</v>
      </c>
      <c r="D111" s="150" t="s">
        <v>280</v>
      </c>
      <c r="E111" s="2" t="s">
        <v>280</v>
      </c>
      <c r="F111" s="109">
        <v>2090006</v>
      </c>
      <c r="G111" s="146" t="s">
        <v>282</v>
      </c>
      <c r="H111" s="110">
        <v>1</v>
      </c>
      <c r="I111" s="111">
        <v>41.52</v>
      </c>
      <c r="J111" s="111">
        <f t="shared" si="11"/>
        <v>41.52</v>
      </c>
      <c r="K111" s="112">
        <v>3</v>
      </c>
      <c r="L111" s="113" t="s">
        <v>384</v>
      </c>
      <c r="M111" s="114">
        <v>0.35</v>
      </c>
      <c r="N111" s="115">
        <f t="shared" si="7"/>
        <v>26.988000000000003</v>
      </c>
      <c r="O111" s="116"/>
      <c r="P111" s="117">
        <f t="shared" si="8"/>
        <v>0</v>
      </c>
      <c r="Q111" s="115">
        <f t="shared" si="12"/>
        <v>41.52</v>
      </c>
      <c r="R111" s="118"/>
    </row>
    <row r="112" spans="1:18" s="119" customFormat="1" ht="130.25" customHeight="1">
      <c r="A112" s="106">
        <v>39</v>
      </c>
      <c r="B112" s="107" t="s">
        <v>279</v>
      </c>
      <c r="C112" s="107" t="s">
        <v>27</v>
      </c>
      <c r="D112" s="150" t="s">
        <v>281</v>
      </c>
      <c r="E112" s="2" t="s">
        <v>281</v>
      </c>
      <c r="F112" s="109">
        <v>2090002</v>
      </c>
      <c r="G112" s="146" t="s">
        <v>283</v>
      </c>
      <c r="H112" s="110">
        <v>1</v>
      </c>
      <c r="I112" s="111">
        <v>33.840000000000003</v>
      </c>
      <c r="J112" s="111">
        <f t="shared" si="11"/>
        <v>33.840000000000003</v>
      </c>
      <c r="K112" s="112">
        <v>3</v>
      </c>
      <c r="L112" s="113" t="s">
        <v>384</v>
      </c>
      <c r="M112" s="114">
        <v>0.35</v>
      </c>
      <c r="N112" s="115">
        <f t="shared" si="7"/>
        <v>21.996000000000002</v>
      </c>
      <c r="O112" s="116"/>
      <c r="P112" s="117">
        <f t="shared" si="8"/>
        <v>0</v>
      </c>
      <c r="Q112" s="115">
        <f t="shared" si="12"/>
        <v>33.840000000000003</v>
      </c>
      <c r="R112" s="118"/>
    </row>
    <row r="113" spans="1:18" s="119" customFormat="1" ht="130.25" customHeight="1">
      <c r="A113" s="106">
        <v>40</v>
      </c>
      <c r="B113" s="107" t="s">
        <v>279</v>
      </c>
      <c r="C113" s="107" t="s">
        <v>27</v>
      </c>
      <c r="D113" s="150" t="s">
        <v>285</v>
      </c>
      <c r="E113" s="2" t="s">
        <v>285</v>
      </c>
      <c r="F113" s="109">
        <v>2090008</v>
      </c>
      <c r="G113" s="146" t="s">
        <v>287</v>
      </c>
      <c r="H113" s="110">
        <v>1</v>
      </c>
      <c r="I113" s="111">
        <v>29.65</v>
      </c>
      <c r="J113" s="111">
        <f t="shared" si="11"/>
        <v>29.65</v>
      </c>
      <c r="K113" s="112">
        <v>3</v>
      </c>
      <c r="L113" s="113" t="s">
        <v>384</v>
      </c>
      <c r="M113" s="114">
        <v>0.35</v>
      </c>
      <c r="N113" s="115">
        <f t="shared" si="7"/>
        <v>19.272500000000001</v>
      </c>
      <c r="O113" s="116"/>
      <c r="P113" s="117">
        <f t="shared" si="8"/>
        <v>0</v>
      </c>
      <c r="Q113" s="115">
        <f t="shared" si="12"/>
        <v>29.65</v>
      </c>
      <c r="R113" s="118"/>
    </row>
    <row r="114" spans="1:18" s="119" customFormat="1" ht="130.25" customHeight="1">
      <c r="A114" s="106">
        <v>40</v>
      </c>
      <c r="B114" s="107" t="s">
        <v>279</v>
      </c>
      <c r="C114" s="107" t="s">
        <v>27</v>
      </c>
      <c r="D114" s="150" t="s">
        <v>286</v>
      </c>
      <c r="E114" s="2" t="s">
        <v>286</v>
      </c>
      <c r="F114" s="109" t="s">
        <v>284</v>
      </c>
      <c r="G114" s="146" t="s">
        <v>288</v>
      </c>
      <c r="H114" s="110">
        <v>1</v>
      </c>
      <c r="I114" s="111">
        <v>28.46</v>
      </c>
      <c r="J114" s="111">
        <f t="shared" si="11"/>
        <v>28.46</v>
      </c>
      <c r="K114" s="112">
        <v>5</v>
      </c>
      <c r="L114" s="113" t="s">
        <v>384</v>
      </c>
      <c r="M114" s="114">
        <v>0.35</v>
      </c>
      <c r="N114" s="115">
        <f t="shared" ref="N114:N145" si="13">IF(L114="SUBSTITUTIVE",I114*(1-M114),J114*(1-M114))</f>
        <v>18.499000000000002</v>
      </c>
      <c r="O114" s="116"/>
      <c r="P114" s="117">
        <f t="shared" ref="P114:P145" si="14">IF(O114&gt;=K114,(O114*N114),(O114*J114))</f>
        <v>0</v>
      </c>
      <c r="Q114" s="115">
        <f t="shared" si="12"/>
        <v>28.46</v>
      </c>
      <c r="R114" s="118"/>
    </row>
    <row r="115" spans="1:18" s="119" customFormat="1" ht="130.25" customHeight="1">
      <c r="A115" s="106">
        <v>41</v>
      </c>
      <c r="B115" s="107" t="s">
        <v>279</v>
      </c>
      <c r="C115" s="107" t="s">
        <v>27</v>
      </c>
      <c r="D115" s="150" t="s">
        <v>32</v>
      </c>
      <c r="E115" s="2" t="s">
        <v>32</v>
      </c>
      <c r="F115" s="109" t="s">
        <v>289</v>
      </c>
      <c r="G115" s="146" t="s">
        <v>291</v>
      </c>
      <c r="H115" s="110">
        <v>1</v>
      </c>
      <c r="I115" s="111">
        <v>15.99</v>
      </c>
      <c r="J115" s="111">
        <f t="shared" si="11"/>
        <v>15.99</v>
      </c>
      <c r="K115" s="112">
        <v>5</v>
      </c>
      <c r="L115" s="113" t="s">
        <v>384</v>
      </c>
      <c r="M115" s="114">
        <v>0.35</v>
      </c>
      <c r="N115" s="115">
        <f t="shared" si="13"/>
        <v>10.393500000000001</v>
      </c>
      <c r="O115" s="116"/>
      <c r="P115" s="117">
        <f t="shared" si="14"/>
        <v>0</v>
      </c>
      <c r="Q115" s="115">
        <f t="shared" si="12"/>
        <v>15.99</v>
      </c>
      <c r="R115" s="118"/>
    </row>
    <row r="116" spans="1:18" s="119" customFormat="1" ht="130.25" customHeight="1">
      <c r="A116" s="106">
        <v>41</v>
      </c>
      <c r="B116" s="107" t="s">
        <v>279</v>
      </c>
      <c r="C116" s="107" t="s">
        <v>27</v>
      </c>
      <c r="D116" s="150" t="s">
        <v>290</v>
      </c>
      <c r="E116" s="2" t="s">
        <v>290</v>
      </c>
      <c r="F116" s="109">
        <v>2090004</v>
      </c>
      <c r="G116" s="146" t="s">
        <v>292</v>
      </c>
      <c r="H116" s="110">
        <v>1</v>
      </c>
      <c r="I116" s="111">
        <v>21.93</v>
      </c>
      <c r="J116" s="111">
        <f t="shared" si="11"/>
        <v>21.93</v>
      </c>
      <c r="K116" s="112">
        <v>5</v>
      </c>
      <c r="L116" s="113" t="s">
        <v>384</v>
      </c>
      <c r="M116" s="114">
        <v>0.35</v>
      </c>
      <c r="N116" s="115">
        <f t="shared" si="13"/>
        <v>14.2545</v>
      </c>
      <c r="O116" s="116"/>
      <c r="P116" s="117">
        <f t="shared" si="14"/>
        <v>0</v>
      </c>
      <c r="Q116" s="115">
        <f t="shared" si="12"/>
        <v>21.93</v>
      </c>
      <c r="R116" s="118"/>
    </row>
    <row r="117" spans="1:18" s="119" customFormat="1" ht="130.25" customHeight="1">
      <c r="A117" s="106">
        <v>42</v>
      </c>
      <c r="B117" s="107" t="s">
        <v>293</v>
      </c>
      <c r="C117" s="107" t="s">
        <v>27</v>
      </c>
      <c r="D117" s="150" t="s">
        <v>294</v>
      </c>
      <c r="E117" s="2" t="s">
        <v>294</v>
      </c>
      <c r="F117" s="109">
        <v>2090007</v>
      </c>
      <c r="G117" s="146" t="s">
        <v>296</v>
      </c>
      <c r="H117" s="110">
        <v>1</v>
      </c>
      <c r="I117" s="111">
        <v>41.52</v>
      </c>
      <c r="J117" s="111">
        <f t="shared" si="11"/>
        <v>41.52</v>
      </c>
      <c r="K117" s="112">
        <v>3</v>
      </c>
      <c r="L117" s="113" t="s">
        <v>384</v>
      </c>
      <c r="M117" s="114">
        <v>0.35</v>
      </c>
      <c r="N117" s="115">
        <f t="shared" si="13"/>
        <v>26.988000000000003</v>
      </c>
      <c r="O117" s="116"/>
      <c r="P117" s="117">
        <f t="shared" si="14"/>
        <v>0</v>
      </c>
      <c r="Q117" s="115">
        <f t="shared" si="12"/>
        <v>41.52</v>
      </c>
      <c r="R117" s="118"/>
    </row>
    <row r="118" spans="1:18" s="119" customFormat="1" ht="130.25" customHeight="1">
      <c r="A118" s="106">
        <v>42</v>
      </c>
      <c r="B118" s="107" t="s">
        <v>293</v>
      </c>
      <c r="C118" s="107" t="s">
        <v>27</v>
      </c>
      <c r="D118" s="150" t="s">
        <v>295</v>
      </c>
      <c r="E118" s="2" t="s">
        <v>295</v>
      </c>
      <c r="F118" s="109">
        <v>2090003</v>
      </c>
      <c r="G118" s="146" t="s">
        <v>297</v>
      </c>
      <c r="H118" s="110">
        <v>1</v>
      </c>
      <c r="I118" s="111">
        <v>33.840000000000003</v>
      </c>
      <c r="J118" s="111">
        <f t="shared" si="11"/>
        <v>33.840000000000003</v>
      </c>
      <c r="K118" s="112">
        <v>3</v>
      </c>
      <c r="L118" s="113" t="s">
        <v>384</v>
      </c>
      <c r="M118" s="114">
        <v>0.35</v>
      </c>
      <c r="N118" s="115">
        <f t="shared" si="13"/>
        <v>21.996000000000002</v>
      </c>
      <c r="O118" s="116"/>
      <c r="P118" s="117">
        <f t="shared" si="14"/>
        <v>0</v>
      </c>
      <c r="Q118" s="115">
        <f>IF(O120&gt;=K118,N118,J118)</f>
        <v>33.840000000000003</v>
      </c>
      <c r="R118" s="118"/>
    </row>
    <row r="119" spans="1:18" s="119" customFormat="1" ht="130.25" customHeight="1">
      <c r="A119" s="106">
        <v>43</v>
      </c>
      <c r="B119" s="107" t="s">
        <v>293</v>
      </c>
      <c r="C119" s="107" t="s">
        <v>27</v>
      </c>
      <c r="D119" s="150" t="s">
        <v>299</v>
      </c>
      <c r="E119" s="2" t="s">
        <v>299</v>
      </c>
      <c r="F119" s="109">
        <v>2090009</v>
      </c>
      <c r="G119" s="134" t="s">
        <v>301</v>
      </c>
      <c r="H119" s="110">
        <v>1</v>
      </c>
      <c r="I119" s="111">
        <v>29.65</v>
      </c>
      <c r="J119" s="111">
        <f t="shared" si="11"/>
        <v>29.65</v>
      </c>
      <c r="K119" s="112">
        <v>3</v>
      </c>
      <c r="L119" s="113" t="s">
        <v>384</v>
      </c>
      <c r="M119" s="114">
        <v>0.35</v>
      </c>
      <c r="N119" s="115">
        <f t="shared" si="13"/>
        <v>19.272500000000001</v>
      </c>
      <c r="O119" s="116"/>
      <c r="P119" s="117">
        <f t="shared" si="14"/>
        <v>0</v>
      </c>
      <c r="Q119" s="115">
        <f t="shared" ref="Q119:Q152" si="15">IF(O119&gt;=K119,N119,J119)</f>
        <v>29.65</v>
      </c>
      <c r="R119" s="118"/>
    </row>
    <row r="120" spans="1:18" s="119" customFormat="1" ht="130.25" customHeight="1">
      <c r="A120" s="106">
        <v>43</v>
      </c>
      <c r="B120" s="107" t="s">
        <v>293</v>
      </c>
      <c r="C120" s="107" t="s">
        <v>27</v>
      </c>
      <c r="D120" s="150" t="s">
        <v>300</v>
      </c>
      <c r="E120" s="2" t="s">
        <v>300</v>
      </c>
      <c r="F120" s="109" t="s">
        <v>298</v>
      </c>
      <c r="G120" s="146" t="s">
        <v>302</v>
      </c>
      <c r="H120" s="110">
        <v>1</v>
      </c>
      <c r="I120" s="111">
        <v>28.46</v>
      </c>
      <c r="J120" s="111">
        <f t="shared" si="11"/>
        <v>28.46</v>
      </c>
      <c r="K120" s="112">
        <v>3</v>
      </c>
      <c r="L120" s="113" t="s">
        <v>384</v>
      </c>
      <c r="M120" s="114">
        <v>0.35</v>
      </c>
      <c r="N120" s="115">
        <f t="shared" si="13"/>
        <v>18.499000000000002</v>
      </c>
      <c r="O120" s="116"/>
      <c r="P120" s="117">
        <f t="shared" si="14"/>
        <v>0</v>
      </c>
      <c r="Q120" s="115">
        <f t="shared" si="15"/>
        <v>28.46</v>
      </c>
      <c r="R120" s="118"/>
    </row>
    <row r="121" spans="1:18" s="119" customFormat="1" ht="130.25" customHeight="1">
      <c r="A121" s="106">
        <v>44</v>
      </c>
      <c r="B121" s="107" t="s">
        <v>293</v>
      </c>
      <c r="C121" s="107" t="s">
        <v>27</v>
      </c>
      <c r="D121" s="150" t="s">
        <v>305</v>
      </c>
      <c r="E121" s="2" t="s">
        <v>305</v>
      </c>
      <c r="F121" s="109" t="s">
        <v>304</v>
      </c>
      <c r="G121" s="146" t="s">
        <v>308</v>
      </c>
      <c r="H121" s="110">
        <v>1</v>
      </c>
      <c r="I121" s="111">
        <v>15.99</v>
      </c>
      <c r="J121" s="111">
        <f t="shared" si="11"/>
        <v>15.99</v>
      </c>
      <c r="K121" s="112">
        <v>5</v>
      </c>
      <c r="L121" s="113" t="s">
        <v>384</v>
      </c>
      <c r="M121" s="114">
        <v>0.35</v>
      </c>
      <c r="N121" s="115">
        <f t="shared" si="13"/>
        <v>10.393500000000001</v>
      </c>
      <c r="O121" s="116"/>
      <c r="P121" s="117">
        <f t="shared" si="14"/>
        <v>0</v>
      </c>
      <c r="Q121" s="115">
        <f t="shared" si="15"/>
        <v>15.99</v>
      </c>
      <c r="R121" s="118"/>
    </row>
    <row r="122" spans="1:18" s="119" customFormat="1" ht="130.25" customHeight="1">
      <c r="A122" s="106">
        <v>44</v>
      </c>
      <c r="B122" s="107" t="s">
        <v>293</v>
      </c>
      <c r="C122" s="107" t="s">
        <v>27</v>
      </c>
      <c r="D122" s="150" t="s">
        <v>306</v>
      </c>
      <c r="E122" s="2" t="s">
        <v>306</v>
      </c>
      <c r="F122" s="109">
        <v>2090005</v>
      </c>
      <c r="G122" s="146" t="s">
        <v>309</v>
      </c>
      <c r="H122" s="110">
        <v>1</v>
      </c>
      <c r="I122" s="111">
        <v>21.93</v>
      </c>
      <c r="J122" s="111">
        <f t="shared" si="11"/>
        <v>21.93</v>
      </c>
      <c r="K122" s="112">
        <v>5</v>
      </c>
      <c r="L122" s="113" t="s">
        <v>384</v>
      </c>
      <c r="M122" s="114">
        <v>0.35</v>
      </c>
      <c r="N122" s="115">
        <f t="shared" si="13"/>
        <v>14.2545</v>
      </c>
      <c r="O122" s="116"/>
      <c r="P122" s="117">
        <f t="shared" si="14"/>
        <v>0</v>
      </c>
      <c r="Q122" s="115">
        <f t="shared" si="15"/>
        <v>21.93</v>
      </c>
      <c r="R122" s="118"/>
    </row>
    <row r="123" spans="1:18" s="119" customFormat="1" ht="130.25" customHeight="1">
      <c r="A123" s="106">
        <v>44</v>
      </c>
      <c r="B123" s="107" t="s">
        <v>303</v>
      </c>
      <c r="C123" s="107" t="s">
        <v>27</v>
      </c>
      <c r="D123" s="150" t="s">
        <v>307</v>
      </c>
      <c r="E123" s="2" t="s">
        <v>307</v>
      </c>
      <c r="F123" s="109">
        <v>2090001</v>
      </c>
      <c r="G123" s="146" t="s">
        <v>310</v>
      </c>
      <c r="H123" s="110">
        <v>1</v>
      </c>
      <c r="I123" s="111">
        <v>33.840000000000003</v>
      </c>
      <c r="J123" s="111">
        <f t="shared" si="11"/>
        <v>33.840000000000003</v>
      </c>
      <c r="K123" s="112">
        <v>3</v>
      </c>
      <c r="L123" s="113" t="s">
        <v>384</v>
      </c>
      <c r="M123" s="114">
        <v>0.35</v>
      </c>
      <c r="N123" s="115">
        <f t="shared" si="13"/>
        <v>21.996000000000002</v>
      </c>
      <c r="O123" s="116"/>
      <c r="P123" s="117">
        <f t="shared" si="14"/>
        <v>0</v>
      </c>
      <c r="Q123" s="115">
        <f t="shared" si="15"/>
        <v>33.840000000000003</v>
      </c>
      <c r="R123" s="118"/>
    </row>
    <row r="124" spans="1:18" s="119" customFormat="1" ht="130.25" customHeight="1">
      <c r="A124" s="106">
        <v>45</v>
      </c>
      <c r="B124" s="107" t="s">
        <v>311</v>
      </c>
      <c r="C124" s="107" t="s">
        <v>27</v>
      </c>
      <c r="D124" s="150" t="s">
        <v>312</v>
      </c>
      <c r="E124" s="2" t="s">
        <v>312</v>
      </c>
      <c r="F124" s="109">
        <v>1190190</v>
      </c>
      <c r="G124" s="146" t="s">
        <v>314</v>
      </c>
      <c r="H124" s="110">
        <v>1</v>
      </c>
      <c r="I124" s="111">
        <v>29.42</v>
      </c>
      <c r="J124" s="111">
        <f t="shared" si="11"/>
        <v>29.42</v>
      </c>
      <c r="K124" s="112">
        <v>3</v>
      </c>
      <c r="L124" s="113" t="s">
        <v>384</v>
      </c>
      <c r="M124" s="114">
        <v>0.3</v>
      </c>
      <c r="N124" s="115">
        <f t="shared" si="13"/>
        <v>20.594000000000001</v>
      </c>
      <c r="O124" s="116"/>
      <c r="P124" s="117">
        <f t="shared" si="14"/>
        <v>0</v>
      </c>
      <c r="Q124" s="115">
        <f t="shared" si="15"/>
        <v>29.42</v>
      </c>
      <c r="R124" s="118"/>
    </row>
    <row r="125" spans="1:18" s="119" customFormat="1" ht="130.25" customHeight="1">
      <c r="A125" s="106">
        <v>45</v>
      </c>
      <c r="B125" s="107" t="s">
        <v>311</v>
      </c>
      <c r="C125" s="107" t="s">
        <v>27</v>
      </c>
      <c r="D125" s="150" t="s">
        <v>313</v>
      </c>
      <c r="E125" s="2" t="s">
        <v>313</v>
      </c>
      <c r="F125" s="109">
        <v>1190193</v>
      </c>
      <c r="G125" s="146" t="s">
        <v>315</v>
      </c>
      <c r="H125" s="110">
        <v>1</v>
      </c>
      <c r="I125" s="111">
        <v>44.28</v>
      </c>
      <c r="J125" s="111">
        <f t="shared" si="11"/>
        <v>44.28</v>
      </c>
      <c r="K125" s="112">
        <v>3</v>
      </c>
      <c r="L125" s="113" t="s">
        <v>384</v>
      </c>
      <c r="M125" s="114">
        <v>0.3</v>
      </c>
      <c r="N125" s="115">
        <f t="shared" si="13"/>
        <v>30.995999999999999</v>
      </c>
      <c r="O125" s="116"/>
      <c r="P125" s="117">
        <f t="shared" si="14"/>
        <v>0</v>
      </c>
      <c r="Q125" s="115">
        <f t="shared" si="15"/>
        <v>44.28</v>
      </c>
      <c r="R125" s="118"/>
    </row>
    <row r="126" spans="1:18" s="119" customFormat="1" ht="130.25" customHeight="1">
      <c r="A126" s="106">
        <v>46</v>
      </c>
      <c r="B126" s="107" t="s">
        <v>316</v>
      </c>
      <c r="C126" s="107" t="s">
        <v>27</v>
      </c>
      <c r="D126" s="150" t="s">
        <v>31</v>
      </c>
      <c r="E126" s="2" t="s">
        <v>31</v>
      </c>
      <c r="F126" s="109">
        <v>1790002</v>
      </c>
      <c r="G126" s="146" t="s">
        <v>317</v>
      </c>
      <c r="H126" s="110">
        <v>1</v>
      </c>
      <c r="I126" s="111">
        <v>22.25</v>
      </c>
      <c r="J126" s="111">
        <f t="shared" si="11"/>
        <v>22.25</v>
      </c>
      <c r="K126" s="112">
        <v>5</v>
      </c>
      <c r="L126" s="113" t="s">
        <v>384</v>
      </c>
      <c r="M126" s="114">
        <v>0.3</v>
      </c>
      <c r="N126" s="115">
        <f t="shared" si="13"/>
        <v>15.574999999999999</v>
      </c>
      <c r="O126" s="116"/>
      <c r="P126" s="117">
        <f t="shared" si="14"/>
        <v>0</v>
      </c>
      <c r="Q126" s="115">
        <f t="shared" si="15"/>
        <v>22.25</v>
      </c>
      <c r="R126" s="118"/>
    </row>
    <row r="127" spans="1:18" s="119" customFormat="1" ht="130.25" customHeight="1">
      <c r="A127" s="106">
        <v>46</v>
      </c>
      <c r="B127" s="107" t="s">
        <v>316</v>
      </c>
      <c r="C127" s="107" t="s">
        <v>27</v>
      </c>
      <c r="D127" s="150" t="s">
        <v>30</v>
      </c>
      <c r="E127" s="2" t="s">
        <v>30</v>
      </c>
      <c r="F127" s="109">
        <v>1890002</v>
      </c>
      <c r="G127" s="146" t="s">
        <v>318</v>
      </c>
      <c r="H127" s="110">
        <v>1</v>
      </c>
      <c r="I127" s="111">
        <v>22.25</v>
      </c>
      <c r="J127" s="111">
        <f t="shared" si="11"/>
        <v>22.25</v>
      </c>
      <c r="K127" s="112">
        <v>5</v>
      </c>
      <c r="L127" s="113" t="s">
        <v>384</v>
      </c>
      <c r="M127" s="114">
        <v>0.3</v>
      </c>
      <c r="N127" s="115">
        <f t="shared" si="13"/>
        <v>15.574999999999999</v>
      </c>
      <c r="O127" s="116"/>
      <c r="P127" s="117">
        <f t="shared" si="14"/>
        <v>0</v>
      </c>
      <c r="Q127" s="115">
        <f t="shared" si="15"/>
        <v>22.25</v>
      </c>
      <c r="R127" s="118"/>
    </row>
    <row r="128" spans="1:18" s="119" customFormat="1" ht="130.25" customHeight="1">
      <c r="A128" s="106">
        <v>47</v>
      </c>
      <c r="B128" s="107" t="s">
        <v>320</v>
      </c>
      <c r="C128" s="107" t="s">
        <v>41</v>
      </c>
      <c r="D128" s="150" t="s">
        <v>321</v>
      </c>
      <c r="E128" s="2" t="s">
        <v>321</v>
      </c>
      <c r="F128" s="109">
        <v>750463</v>
      </c>
      <c r="G128" s="146" t="s">
        <v>324</v>
      </c>
      <c r="H128" s="110">
        <v>1</v>
      </c>
      <c r="I128" s="111">
        <v>30</v>
      </c>
      <c r="J128" s="111">
        <f t="shared" si="11"/>
        <v>30</v>
      </c>
      <c r="K128" s="112">
        <v>3</v>
      </c>
      <c r="L128" s="113" t="s">
        <v>384</v>
      </c>
      <c r="M128" s="114">
        <v>0.32</v>
      </c>
      <c r="N128" s="115">
        <f t="shared" si="13"/>
        <v>20.399999999999999</v>
      </c>
      <c r="O128" s="116"/>
      <c r="P128" s="117">
        <f t="shared" si="14"/>
        <v>0</v>
      </c>
      <c r="Q128" s="115">
        <f t="shared" si="15"/>
        <v>30</v>
      </c>
      <c r="R128" s="148" t="s">
        <v>63</v>
      </c>
    </row>
    <row r="129" spans="1:18" s="119" customFormat="1" ht="130.25" customHeight="1">
      <c r="A129" s="106">
        <v>47</v>
      </c>
      <c r="B129" s="107" t="s">
        <v>320</v>
      </c>
      <c r="C129" s="107" t="s">
        <v>41</v>
      </c>
      <c r="D129" s="150" t="s">
        <v>322</v>
      </c>
      <c r="E129" s="2" t="s">
        <v>322</v>
      </c>
      <c r="F129" s="109">
        <v>750410</v>
      </c>
      <c r="G129" s="146" t="s">
        <v>323</v>
      </c>
      <c r="H129" s="110">
        <v>1</v>
      </c>
      <c r="I129" s="111">
        <v>20.88</v>
      </c>
      <c r="J129" s="111">
        <f t="shared" si="11"/>
        <v>20.88</v>
      </c>
      <c r="K129" s="112">
        <v>5</v>
      </c>
      <c r="L129" s="113" t="s">
        <v>384</v>
      </c>
      <c r="M129" s="114">
        <v>0.35</v>
      </c>
      <c r="N129" s="115">
        <f t="shared" si="13"/>
        <v>13.571999999999999</v>
      </c>
      <c r="O129" s="116"/>
      <c r="P129" s="117">
        <f t="shared" si="14"/>
        <v>0</v>
      </c>
      <c r="Q129" s="115">
        <f t="shared" si="15"/>
        <v>20.88</v>
      </c>
      <c r="R129" s="118"/>
    </row>
    <row r="130" spans="1:18" s="119" customFormat="1" ht="130.25" customHeight="1">
      <c r="A130" s="106">
        <v>48</v>
      </c>
      <c r="B130" s="107" t="s">
        <v>320</v>
      </c>
      <c r="C130" s="107" t="s">
        <v>41</v>
      </c>
      <c r="D130" s="150" t="s">
        <v>326</v>
      </c>
      <c r="E130" s="2" t="s">
        <v>326</v>
      </c>
      <c r="F130" s="109">
        <v>50126</v>
      </c>
      <c r="G130" s="146" t="s">
        <v>329</v>
      </c>
      <c r="H130" s="110">
        <v>1</v>
      </c>
      <c r="I130" s="111">
        <v>13.87</v>
      </c>
      <c r="J130" s="111">
        <f>I130*(1-$D$12)</f>
        <v>13.87</v>
      </c>
      <c r="K130" s="112">
        <v>5</v>
      </c>
      <c r="L130" s="113" t="s">
        <v>384</v>
      </c>
      <c r="M130" s="114">
        <v>0.25</v>
      </c>
      <c r="N130" s="115">
        <f t="shared" si="13"/>
        <v>10.4025</v>
      </c>
      <c r="O130" s="116"/>
      <c r="P130" s="117">
        <f t="shared" si="14"/>
        <v>0</v>
      </c>
      <c r="Q130" s="115">
        <f t="shared" si="15"/>
        <v>13.87</v>
      </c>
      <c r="R130" s="118"/>
    </row>
    <row r="131" spans="1:18" s="119" customFormat="1" ht="130.25" customHeight="1">
      <c r="A131" s="106">
        <v>48</v>
      </c>
      <c r="B131" s="107" t="s">
        <v>320</v>
      </c>
      <c r="C131" s="107" t="s">
        <v>41</v>
      </c>
      <c r="D131" s="150" t="s">
        <v>327</v>
      </c>
      <c r="E131" s="2" t="s">
        <v>327</v>
      </c>
      <c r="F131" s="109">
        <v>50168</v>
      </c>
      <c r="G131" s="146" t="s">
        <v>330</v>
      </c>
      <c r="H131" s="110">
        <v>1</v>
      </c>
      <c r="I131" s="111">
        <v>17.170000000000002</v>
      </c>
      <c r="J131" s="111">
        <f t="shared" si="11"/>
        <v>17.170000000000002</v>
      </c>
      <c r="K131" s="112">
        <v>5</v>
      </c>
      <c r="L131" s="113" t="s">
        <v>384</v>
      </c>
      <c r="M131" s="114">
        <v>0.3</v>
      </c>
      <c r="N131" s="115">
        <f t="shared" si="13"/>
        <v>12.019</v>
      </c>
      <c r="O131" s="116"/>
      <c r="P131" s="117">
        <f t="shared" si="14"/>
        <v>0</v>
      </c>
      <c r="Q131" s="115">
        <f t="shared" si="15"/>
        <v>17.170000000000002</v>
      </c>
      <c r="R131" s="118"/>
    </row>
    <row r="132" spans="1:18" s="119" customFormat="1" ht="130.25" customHeight="1">
      <c r="A132" s="106">
        <v>48</v>
      </c>
      <c r="B132" s="107" t="s">
        <v>320</v>
      </c>
      <c r="C132" s="107" t="s">
        <v>41</v>
      </c>
      <c r="D132" s="150" t="s">
        <v>325</v>
      </c>
      <c r="E132" s="2" t="s">
        <v>325</v>
      </c>
      <c r="F132" s="109">
        <v>750411</v>
      </c>
      <c r="G132" s="146" t="s">
        <v>328</v>
      </c>
      <c r="H132" s="110">
        <v>1</v>
      </c>
      <c r="I132" s="111">
        <v>20.88</v>
      </c>
      <c r="J132" s="111">
        <f>I132*(1-$D$12)</f>
        <v>20.88</v>
      </c>
      <c r="K132" s="112">
        <v>5</v>
      </c>
      <c r="L132" s="113" t="s">
        <v>384</v>
      </c>
      <c r="M132" s="114">
        <v>0.35</v>
      </c>
      <c r="N132" s="115">
        <f t="shared" si="13"/>
        <v>13.571999999999999</v>
      </c>
      <c r="O132" s="116"/>
      <c r="P132" s="117">
        <f t="shared" si="14"/>
        <v>0</v>
      </c>
      <c r="Q132" s="115">
        <f t="shared" si="15"/>
        <v>20.88</v>
      </c>
      <c r="R132" s="118"/>
    </row>
    <row r="133" spans="1:18" s="119" customFormat="1" ht="130.25" customHeight="1">
      <c r="A133" s="106">
        <v>49</v>
      </c>
      <c r="B133" s="107" t="s">
        <v>319</v>
      </c>
      <c r="C133" s="107" t="s">
        <v>41</v>
      </c>
      <c r="D133" s="150" t="s">
        <v>331</v>
      </c>
      <c r="E133" s="2" t="s">
        <v>331</v>
      </c>
      <c r="F133" s="109">
        <v>50172</v>
      </c>
      <c r="G133" s="146" t="s">
        <v>333</v>
      </c>
      <c r="H133" s="110">
        <v>1</v>
      </c>
      <c r="I133" s="111">
        <v>58.16</v>
      </c>
      <c r="J133" s="111">
        <f t="shared" ref="J133" si="16">I133*(1-$D$12)</f>
        <v>58.16</v>
      </c>
      <c r="K133" s="112">
        <v>2</v>
      </c>
      <c r="L133" s="113" t="s">
        <v>384</v>
      </c>
      <c r="M133" s="114">
        <v>0.25</v>
      </c>
      <c r="N133" s="115">
        <f t="shared" si="13"/>
        <v>43.62</v>
      </c>
      <c r="O133" s="116"/>
      <c r="P133" s="117">
        <f t="shared" si="14"/>
        <v>0</v>
      </c>
      <c r="Q133" s="115">
        <f t="shared" si="15"/>
        <v>58.16</v>
      </c>
      <c r="R133" s="118"/>
    </row>
    <row r="134" spans="1:18" s="119" customFormat="1" ht="130.25" customHeight="1">
      <c r="A134" s="106">
        <v>49</v>
      </c>
      <c r="B134" s="107" t="s">
        <v>319</v>
      </c>
      <c r="C134" s="107" t="s">
        <v>41</v>
      </c>
      <c r="D134" s="150" t="s">
        <v>332</v>
      </c>
      <c r="E134" s="2" t="s">
        <v>332</v>
      </c>
      <c r="F134" s="109">
        <v>50174</v>
      </c>
      <c r="G134" s="146" t="s">
        <v>335</v>
      </c>
      <c r="H134" s="110">
        <v>1</v>
      </c>
      <c r="I134" s="111">
        <v>97.06</v>
      </c>
      <c r="J134" s="111">
        <f t="shared" ref="J134:J137" si="17">I134*(1-$D$12)</f>
        <v>97.06</v>
      </c>
      <c r="K134" s="112">
        <v>1</v>
      </c>
      <c r="L134" s="113" t="s">
        <v>384</v>
      </c>
      <c r="M134" s="114">
        <v>0.25</v>
      </c>
      <c r="N134" s="115">
        <f t="shared" si="13"/>
        <v>72.795000000000002</v>
      </c>
      <c r="O134" s="116"/>
      <c r="P134" s="117">
        <f t="shared" si="14"/>
        <v>0</v>
      </c>
      <c r="Q134" s="115">
        <f t="shared" si="15"/>
        <v>97.06</v>
      </c>
      <c r="R134" s="118"/>
    </row>
    <row r="135" spans="1:18" s="119" customFormat="1" ht="130.25" customHeight="1">
      <c r="A135" s="106">
        <v>50</v>
      </c>
      <c r="B135" s="107" t="s">
        <v>319</v>
      </c>
      <c r="C135" s="107" t="s">
        <v>41</v>
      </c>
      <c r="D135" s="150" t="s">
        <v>336</v>
      </c>
      <c r="E135" s="2" t="s">
        <v>336</v>
      </c>
      <c r="F135" s="109">
        <v>50097</v>
      </c>
      <c r="G135" s="146" t="s">
        <v>334</v>
      </c>
      <c r="H135" s="110">
        <v>1</v>
      </c>
      <c r="I135" s="111">
        <v>15.35</v>
      </c>
      <c r="J135" s="111">
        <f t="shared" si="17"/>
        <v>15.35</v>
      </c>
      <c r="K135" s="112">
        <v>3</v>
      </c>
      <c r="L135" s="113" t="s">
        <v>384</v>
      </c>
      <c r="M135" s="114">
        <v>0.3</v>
      </c>
      <c r="N135" s="115">
        <f t="shared" si="13"/>
        <v>10.744999999999999</v>
      </c>
      <c r="O135" s="116"/>
      <c r="P135" s="117">
        <f t="shared" si="14"/>
        <v>0</v>
      </c>
      <c r="Q135" s="115">
        <f t="shared" si="15"/>
        <v>15.35</v>
      </c>
      <c r="R135" s="118"/>
    </row>
    <row r="136" spans="1:18" s="119" customFormat="1" ht="130.25" customHeight="1">
      <c r="A136" s="106">
        <v>50</v>
      </c>
      <c r="B136" s="107" t="s">
        <v>319</v>
      </c>
      <c r="C136" s="107" t="s">
        <v>41</v>
      </c>
      <c r="D136" s="150" t="s">
        <v>337</v>
      </c>
      <c r="E136" s="2" t="s">
        <v>337</v>
      </c>
      <c r="F136" s="109">
        <v>50134</v>
      </c>
      <c r="G136" s="134" t="s">
        <v>338</v>
      </c>
      <c r="H136" s="110">
        <v>1</v>
      </c>
      <c r="I136" s="111">
        <v>41.53</v>
      </c>
      <c r="J136" s="111">
        <f t="shared" si="17"/>
        <v>41.53</v>
      </c>
      <c r="K136" s="112">
        <v>3</v>
      </c>
      <c r="L136" s="113" t="s">
        <v>384</v>
      </c>
      <c r="M136" s="114">
        <v>0.35</v>
      </c>
      <c r="N136" s="115">
        <f t="shared" si="13"/>
        <v>26.994500000000002</v>
      </c>
      <c r="O136" s="116"/>
      <c r="P136" s="117">
        <f t="shared" si="14"/>
        <v>0</v>
      </c>
      <c r="Q136" s="115">
        <f t="shared" si="15"/>
        <v>41.53</v>
      </c>
      <c r="R136" s="118"/>
    </row>
    <row r="137" spans="1:18" s="119" customFormat="1" ht="130.25" customHeight="1">
      <c r="A137" s="106">
        <v>51</v>
      </c>
      <c r="B137" s="107" t="s">
        <v>339</v>
      </c>
      <c r="C137" s="107" t="s">
        <v>41</v>
      </c>
      <c r="D137" s="150" t="s">
        <v>340</v>
      </c>
      <c r="E137" s="2" t="s">
        <v>340</v>
      </c>
      <c r="F137" s="109">
        <v>2182</v>
      </c>
      <c r="G137" s="146" t="s">
        <v>342</v>
      </c>
      <c r="H137" s="110">
        <v>1</v>
      </c>
      <c r="I137" s="111">
        <v>30.86</v>
      </c>
      <c r="J137" s="111">
        <f t="shared" si="17"/>
        <v>30.86</v>
      </c>
      <c r="K137" s="112">
        <v>5</v>
      </c>
      <c r="L137" s="113" t="s">
        <v>384</v>
      </c>
      <c r="M137" s="114">
        <v>0.35</v>
      </c>
      <c r="N137" s="115">
        <f t="shared" si="13"/>
        <v>20.059000000000001</v>
      </c>
      <c r="O137" s="116"/>
      <c r="P137" s="117">
        <f t="shared" si="14"/>
        <v>0</v>
      </c>
      <c r="Q137" s="115">
        <f t="shared" si="15"/>
        <v>30.86</v>
      </c>
      <c r="R137" s="118"/>
    </row>
    <row r="138" spans="1:18" s="119" customFormat="1" ht="130.25" customHeight="1">
      <c r="A138" s="106">
        <v>51</v>
      </c>
      <c r="B138" s="107" t="s">
        <v>339</v>
      </c>
      <c r="C138" s="107" t="s">
        <v>41</v>
      </c>
      <c r="D138" s="150" t="s">
        <v>341</v>
      </c>
      <c r="E138" s="2" t="s">
        <v>341</v>
      </c>
      <c r="F138" s="109">
        <v>2184</v>
      </c>
      <c r="G138" s="146" t="s">
        <v>343</v>
      </c>
      <c r="H138" s="110">
        <v>1</v>
      </c>
      <c r="I138" s="111">
        <v>61.69</v>
      </c>
      <c r="J138" s="111">
        <f t="shared" ref="J138:J144" si="18">I138*(1-$D$12)</f>
        <v>61.69</v>
      </c>
      <c r="K138" s="112">
        <v>3</v>
      </c>
      <c r="L138" s="113" t="s">
        <v>384</v>
      </c>
      <c r="M138" s="114">
        <v>0.36</v>
      </c>
      <c r="N138" s="115">
        <f t="shared" si="13"/>
        <v>39.4816</v>
      </c>
      <c r="O138" s="116"/>
      <c r="P138" s="117">
        <f t="shared" si="14"/>
        <v>0</v>
      </c>
      <c r="Q138" s="115">
        <f t="shared" si="15"/>
        <v>61.69</v>
      </c>
      <c r="R138" s="118"/>
    </row>
    <row r="139" spans="1:18" s="119" customFormat="1" ht="130.25" customHeight="1">
      <c r="A139" s="106">
        <v>52</v>
      </c>
      <c r="B139" s="107" t="s">
        <v>345</v>
      </c>
      <c r="C139" s="107" t="s">
        <v>344</v>
      </c>
      <c r="D139" s="150" t="s">
        <v>346</v>
      </c>
      <c r="E139" s="2" t="s">
        <v>346</v>
      </c>
      <c r="F139" s="109">
        <v>1194010</v>
      </c>
      <c r="G139" s="146" t="s">
        <v>348</v>
      </c>
      <c r="H139" s="110">
        <v>1</v>
      </c>
      <c r="I139" s="111">
        <v>30.46</v>
      </c>
      <c r="J139" s="111">
        <f t="shared" si="18"/>
        <v>30.46</v>
      </c>
      <c r="K139" s="112">
        <v>3</v>
      </c>
      <c r="L139" s="113" t="s">
        <v>384</v>
      </c>
      <c r="M139" s="114">
        <v>0.25</v>
      </c>
      <c r="N139" s="115">
        <f t="shared" si="13"/>
        <v>22.844999999999999</v>
      </c>
      <c r="O139" s="116"/>
      <c r="P139" s="117">
        <f t="shared" si="14"/>
        <v>0</v>
      </c>
      <c r="Q139" s="115">
        <f t="shared" si="15"/>
        <v>30.46</v>
      </c>
      <c r="R139" s="118"/>
    </row>
    <row r="140" spans="1:18" s="119" customFormat="1" ht="130.25" customHeight="1">
      <c r="A140" s="106">
        <v>52</v>
      </c>
      <c r="B140" s="107" t="s">
        <v>345</v>
      </c>
      <c r="C140" s="107" t="s">
        <v>344</v>
      </c>
      <c r="D140" s="150" t="s">
        <v>347</v>
      </c>
      <c r="E140" s="2" t="s">
        <v>347</v>
      </c>
      <c r="F140" s="109">
        <v>1172018</v>
      </c>
      <c r="G140" s="134" t="s">
        <v>349</v>
      </c>
      <c r="H140" s="110">
        <v>1</v>
      </c>
      <c r="I140" s="111">
        <v>30.46</v>
      </c>
      <c r="J140" s="111">
        <f t="shared" si="18"/>
        <v>30.46</v>
      </c>
      <c r="K140" s="112">
        <v>3</v>
      </c>
      <c r="L140" s="113" t="s">
        <v>384</v>
      </c>
      <c r="M140" s="114">
        <v>0.25</v>
      </c>
      <c r="N140" s="115">
        <f t="shared" si="13"/>
        <v>22.844999999999999</v>
      </c>
      <c r="O140" s="116"/>
      <c r="P140" s="117">
        <f t="shared" si="14"/>
        <v>0</v>
      </c>
      <c r="Q140" s="115">
        <f t="shared" si="15"/>
        <v>30.46</v>
      </c>
      <c r="R140" s="118"/>
    </row>
    <row r="141" spans="1:18" s="119" customFormat="1" ht="130.25" customHeight="1">
      <c r="A141" s="106">
        <v>52</v>
      </c>
      <c r="B141" s="107" t="s">
        <v>345</v>
      </c>
      <c r="C141" s="107" t="s">
        <v>344</v>
      </c>
      <c r="D141" s="150" t="s">
        <v>350</v>
      </c>
      <c r="E141" s="2" t="s">
        <v>350</v>
      </c>
      <c r="F141" s="109">
        <v>1172250</v>
      </c>
      <c r="G141" s="146" t="s">
        <v>351</v>
      </c>
      <c r="H141" s="110">
        <v>1</v>
      </c>
      <c r="I141" s="111">
        <v>70.209999999999994</v>
      </c>
      <c r="J141" s="111">
        <f t="shared" si="18"/>
        <v>70.209999999999994</v>
      </c>
      <c r="K141" s="112">
        <v>2</v>
      </c>
      <c r="L141" s="113" t="s">
        <v>384</v>
      </c>
      <c r="M141" s="114">
        <v>0.35</v>
      </c>
      <c r="N141" s="115">
        <f t="shared" si="13"/>
        <v>45.636499999999998</v>
      </c>
      <c r="O141" s="116"/>
      <c r="P141" s="117">
        <f t="shared" si="14"/>
        <v>0</v>
      </c>
      <c r="Q141" s="115">
        <f t="shared" si="15"/>
        <v>70.209999999999994</v>
      </c>
      <c r="R141" s="118"/>
    </row>
    <row r="142" spans="1:18" s="119" customFormat="1" ht="130.25" customHeight="1">
      <c r="A142" s="106">
        <v>53</v>
      </c>
      <c r="B142" s="107" t="s">
        <v>345</v>
      </c>
      <c r="C142" s="107" t="s">
        <v>344</v>
      </c>
      <c r="D142" s="150" t="s">
        <v>353</v>
      </c>
      <c r="E142" s="2" t="s">
        <v>353</v>
      </c>
      <c r="F142" s="109">
        <v>1172249</v>
      </c>
      <c r="G142" s="146" t="s">
        <v>354</v>
      </c>
      <c r="H142" s="110">
        <v>1</v>
      </c>
      <c r="I142" s="111">
        <v>107.55</v>
      </c>
      <c r="J142" s="111">
        <f t="shared" si="18"/>
        <v>107.55</v>
      </c>
      <c r="K142" s="112">
        <v>1</v>
      </c>
      <c r="L142" s="113" t="s">
        <v>384</v>
      </c>
      <c r="M142" s="114">
        <v>0.25</v>
      </c>
      <c r="N142" s="115">
        <f t="shared" si="13"/>
        <v>80.662499999999994</v>
      </c>
      <c r="O142" s="116"/>
      <c r="P142" s="117">
        <f t="shared" si="14"/>
        <v>0</v>
      </c>
      <c r="Q142" s="115">
        <f t="shared" si="15"/>
        <v>107.55</v>
      </c>
      <c r="R142" s="118"/>
    </row>
    <row r="143" spans="1:18" s="119" customFormat="1" ht="130.25" customHeight="1">
      <c r="A143" s="106">
        <v>53</v>
      </c>
      <c r="B143" s="107" t="s">
        <v>352</v>
      </c>
      <c r="C143" s="107" t="s">
        <v>344</v>
      </c>
      <c r="D143" s="150" t="s">
        <v>355</v>
      </c>
      <c r="E143" s="2" t="s">
        <v>355</v>
      </c>
      <c r="F143" s="109">
        <v>1194040</v>
      </c>
      <c r="G143" s="134" t="s">
        <v>356</v>
      </c>
      <c r="H143" s="110">
        <v>1</v>
      </c>
      <c r="I143" s="111">
        <v>25.41</v>
      </c>
      <c r="J143" s="111">
        <f t="shared" si="18"/>
        <v>25.41</v>
      </c>
      <c r="K143" s="112">
        <v>3</v>
      </c>
      <c r="L143" s="113" t="s">
        <v>384</v>
      </c>
      <c r="M143" s="114">
        <v>0.25</v>
      </c>
      <c r="N143" s="115">
        <f t="shared" si="13"/>
        <v>19.057500000000001</v>
      </c>
      <c r="O143" s="116"/>
      <c r="P143" s="117">
        <f t="shared" si="14"/>
        <v>0</v>
      </c>
      <c r="Q143" s="115">
        <f t="shared" si="15"/>
        <v>25.41</v>
      </c>
      <c r="R143" s="118"/>
    </row>
    <row r="144" spans="1:18" s="119" customFormat="1" ht="130.25" customHeight="1">
      <c r="A144" s="106">
        <v>53</v>
      </c>
      <c r="B144" s="107" t="s">
        <v>352</v>
      </c>
      <c r="C144" s="107" t="s">
        <v>344</v>
      </c>
      <c r="D144" s="150" t="s">
        <v>357</v>
      </c>
      <c r="E144" s="2" t="s">
        <v>357</v>
      </c>
      <c r="F144" s="109">
        <v>1172015</v>
      </c>
      <c r="G144" s="146" t="s">
        <v>358</v>
      </c>
      <c r="H144" s="110">
        <v>1</v>
      </c>
      <c r="I144" s="111">
        <v>25.41</v>
      </c>
      <c r="J144" s="111">
        <f t="shared" si="18"/>
        <v>25.41</v>
      </c>
      <c r="K144" s="112">
        <v>3</v>
      </c>
      <c r="L144" s="113" t="s">
        <v>384</v>
      </c>
      <c r="M144" s="114">
        <v>0.25</v>
      </c>
      <c r="N144" s="115">
        <f t="shared" si="13"/>
        <v>19.057500000000001</v>
      </c>
      <c r="O144" s="116"/>
      <c r="P144" s="117">
        <f t="shared" si="14"/>
        <v>0</v>
      </c>
      <c r="Q144" s="115">
        <f t="shared" si="15"/>
        <v>25.41</v>
      </c>
      <c r="R144" s="118"/>
    </row>
    <row r="145" spans="1:18" s="119" customFormat="1" ht="130.25" customHeight="1">
      <c r="A145" s="106">
        <v>54</v>
      </c>
      <c r="B145" s="107" t="s">
        <v>352</v>
      </c>
      <c r="C145" s="107" t="s">
        <v>344</v>
      </c>
      <c r="D145" s="150" t="s">
        <v>360</v>
      </c>
      <c r="E145" s="2" t="s">
        <v>360</v>
      </c>
      <c r="F145" s="109">
        <v>1172197</v>
      </c>
      <c r="G145" s="146" t="s">
        <v>363</v>
      </c>
      <c r="H145" s="110">
        <v>1</v>
      </c>
      <c r="I145" s="111">
        <v>15.51</v>
      </c>
      <c r="J145" s="111">
        <f t="shared" ref="J145:J152" si="19">I145*(1-$D$12)</f>
        <v>15.51</v>
      </c>
      <c r="K145" s="112">
        <v>3</v>
      </c>
      <c r="L145" s="113" t="s">
        <v>384</v>
      </c>
      <c r="M145" s="114">
        <v>0.25</v>
      </c>
      <c r="N145" s="115">
        <f t="shared" si="13"/>
        <v>11.6325</v>
      </c>
      <c r="O145" s="116"/>
      <c r="P145" s="117">
        <f t="shared" si="14"/>
        <v>0</v>
      </c>
      <c r="Q145" s="115">
        <f t="shared" si="15"/>
        <v>15.51</v>
      </c>
      <c r="R145" s="118"/>
    </row>
    <row r="146" spans="1:18" s="119" customFormat="1" ht="130.25" customHeight="1">
      <c r="A146" s="106">
        <v>54</v>
      </c>
      <c r="B146" s="107" t="s">
        <v>352</v>
      </c>
      <c r="C146" s="107" t="s">
        <v>344</v>
      </c>
      <c r="D146" s="150" t="s">
        <v>361</v>
      </c>
      <c r="E146" s="2" t="s">
        <v>361</v>
      </c>
      <c r="F146" s="109">
        <v>1172274</v>
      </c>
      <c r="G146" s="146" t="s">
        <v>364</v>
      </c>
      <c r="H146" s="110">
        <v>1</v>
      </c>
      <c r="I146" s="111">
        <v>15.51</v>
      </c>
      <c r="J146" s="111">
        <f t="shared" si="19"/>
        <v>15.51</v>
      </c>
      <c r="K146" s="112">
        <v>3</v>
      </c>
      <c r="L146" s="113" t="s">
        <v>384</v>
      </c>
      <c r="M146" s="114">
        <v>0.25</v>
      </c>
      <c r="N146" s="115">
        <f t="shared" ref="N146:N152" si="20">IF(L146="SUBSTITUTIVE",I146*(1-M146),J146*(1-M146))</f>
        <v>11.6325</v>
      </c>
      <c r="O146" s="116"/>
      <c r="P146" s="117">
        <f t="shared" ref="P146:P152" si="21">IF(O146&gt;=K146,(O146*N146),(O146*J146))</f>
        <v>0</v>
      </c>
      <c r="Q146" s="115">
        <f t="shared" si="15"/>
        <v>15.51</v>
      </c>
      <c r="R146" s="118"/>
    </row>
    <row r="147" spans="1:18" s="119" customFormat="1" ht="130.25" customHeight="1">
      <c r="A147" s="106">
        <v>54</v>
      </c>
      <c r="B147" s="107" t="s">
        <v>359</v>
      </c>
      <c r="C147" s="107" t="s">
        <v>344</v>
      </c>
      <c r="D147" s="150" t="s">
        <v>362</v>
      </c>
      <c r="E147" s="2" t="s">
        <v>362</v>
      </c>
      <c r="F147" s="109">
        <v>1172236</v>
      </c>
      <c r="G147" s="146" t="s">
        <v>365</v>
      </c>
      <c r="H147" s="110">
        <v>1</v>
      </c>
      <c r="I147" s="111">
        <v>12.78</v>
      </c>
      <c r="J147" s="111">
        <f t="shared" si="19"/>
        <v>12.78</v>
      </c>
      <c r="K147" s="112">
        <v>3</v>
      </c>
      <c r="L147" s="113" t="s">
        <v>384</v>
      </c>
      <c r="M147" s="114">
        <v>0.3</v>
      </c>
      <c r="N147" s="115">
        <f t="shared" si="20"/>
        <v>8.9459999999999997</v>
      </c>
      <c r="O147" s="116"/>
      <c r="P147" s="117">
        <f t="shared" si="21"/>
        <v>0</v>
      </c>
      <c r="Q147" s="115">
        <f t="shared" si="15"/>
        <v>12.78</v>
      </c>
      <c r="R147" s="118"/>
    </row>
    <row r="148" spans="1:18" s="119" customFormat="1" ht="130.25" customHeight="1">
      <c r="A148" s="106">
        <v>55</v>
      </c>
      <c r="B148" s="107" t="s">
        <v>366</v>
      </c>
      <c r="C148" s="107" t="s">
        <v>367</v>
      </c>
      <c r="D148" s="150" t="s">
        <v>370</v>
      </c>
      <c r="E148" s="2" t="s">
        <v>370</v>
      </c>
      <c r="F148" s="109" t="s">
        <v>368</v>
      </c>
      <c r="G148" s="134" t="s">
        <v>372</v>
      </c>
      <c r="H148" s="110">
        <v>1</v>
      </c>
      <c r="I148" s="111">
        <v>34.409999999999997</v>
      </c>
      <c r="J148" s="111">
        <f t="shared" si="19"/>
        <v>34.409999999999997</v>
      </c>
      <c r="K148" s="112">
        <v>3</v>
      </c>
      <c r="L148" s="113" t="s">
        <v>384</v>
      </c>
      <c r="M148" s="114">
        <v>0.3</v>
      </c>
      <c r="N148" s="115">
        <f t="shared" si="20"/>
        <v>24.086999999999996</v>
      </c>
      <c r="O148" s="116"/>
      <c r="P148" s="117">
        <f t="shared" si="21"/>
        <v>0</v>
      </c>
      <c r="Q148" s="115">
        <f t="shared" si="15"/>
        <v>34.409999999999997</v>
      </c>
      <c r="R148" s="118"/>
    </row>
    <row r="149" spans="1:18" s="119" customFormat="1" ht="130.25" customHeight="1">
      <c r="A149" s="106">
        <v>55</v>
      </c>
      <c r="B149" s="107" t="s">
        <v>118</v>
      </c>
      <c r="C149" s="107" t="s">
        <v>367</v>
      </c>
      <c r="D149" s="150" t="s">
        <v>371</v>
      </c>
      <c r="E149" s="2" t="s">
        <v>371</v>
      </c>
      <c r="F149" s="109" t="s">
        <v>369</v>
      </c>
      <c r="G149" s="134" t="s">
        <v>373</v>
      </c>
      <c r="H149" s="110">
        <v>1</v>
      </c>
      <c r="I149" s="111">
        <v>27.52</v>
      </c>
      <c r="J149" s="111">
        <f t="shared" si="19"/>
        <v>27.52</v>
      </c>
      <c r="K149" s="112">
        <v>3</v>
      </c>
      <c r="L149" s="113" t="s">
        <v>384</v>
      </c>
      <c r="M149" s="114">
        <v>0.3</v>
      </c>
      <c r="N149" s="115">
        <f t="shared" si="20"/>
        <v>19.263999999999999</v>
      </c>
      <c r="O149" s="116"/>
      <c r="P149" s="117">
        <f t="shared" si="21"/>
        <v>0</v>
      </c>
      <c r="Q149" s="115">
        <f t="shared" si="15"/>
        <v>27.52</v>
      </c>
      <c r="R149" s="118"/>
    </row>
    <row r="150" spans="1:18" s="119" customFormat="1" ht="130.25" customHeight="1">
      <c r="A150" s="106">
        <v>56</v>
      </c>
      <c r="B150" s="107" t="s">
        <v>118</v>
      </c>
      <c r="C150" s="107" t="s">
        <v>367</v>
      </c>
      <c r="D150" s="150" t="s">
        <v>377</v>
      </c>
      <c r="E150" s="2" t="s">
        <v>377</v>
      </c>
      <c r="F150" s="109" t="s">
        <v>374</v>
      </c>
      <c r="G150" s="134" t="s">
        <v>380</v>
      </c>
      <c r="H150" s="110">
        <v>1</v>
      </c>
      <c r="I150" s="111">
        <v>15.14</v>
      </c>
      <c r="J150" s="111">
        <f t="shared" si="19"/>
        <v>15.14</v>
      </c>
      <c r="K150" s="112">
        <v>3</v>
      </c>
      <c r="L150" s="113" t="s">
        <v>384</v>
      </c>
      <c r="M150" s="114">
        <v>0.3</v>
      </c>
      <c r="N150" s="115">
        <f t="shared" si="20"/>
        <v>10.597999999999999</v>
      </c>
      <c r="O150" s="116"/>
      <c r="P150" s="117">
        <f t="shared" si="21"/>
        <v>0</v>
      </c>
      <c r="Q150" s="115">
        <f t="shared" si="15"/>
        <v>15.14</v>
      </c>
      <c r="R150" s="118"/>
    </row>
    <row r="151" spans="1:18" s="119" customFormat="1" ht="130.25" customHeight="1">
      <c r="A151" s="106">
        <v>56</v>
      </c>
      <c r="B151" s="107" t="s">
        <v>118</v>
      </c>
      <c r="C151" s="107" t="s">
        <v>367</v>
      </c>
      <c r="D151" s="150" t="s">
        <v>378</v>
      </c>
      <c r="E151" s="2" t="s">
        <v>378</v>
      </c>
      <c r="F151" s="109" t="s">
        <v>375</v>
      </c>
      <c r="G151" s="134" t="s">
        <v>381</v>
      </c>
      <c r="H151" s="110">
        <v>1</v>
      </c>
      <c r="I151" s="111">
        <v>15.14</v>
      </c>
      <c r="J151" s="111">
        <f t="shared" si="19"/>
        <v>15.14</v>
      </c>
      <c r="K151" s="112">
        <v>3</v>
      </c>
      <c r="L151" s="113" t="s">
        <v>384</v>
      </c>
      <c r="M151" s="114">
        <v>0.3</v>
      </c>
      <c r="N151" s="115">
        <f t="shared" si="20"/>
        <v>10.597999999999999</v>
      </c>
      <c r="O151" s="116"/>
      <c r="P151" s="117">
        <f t="shared" si="21"/>
        <v>0</v>
      </c>
      <c r="Q151" s="115">
        <f t="shared" si="15"/>
        <v>15.14</v>
      </c>
      <c r="R151" s="118"/>
    </row>
    <row r="152" spans="1:18" s="119" customFormat="1" ht="130.25" customHeight="1">
      <c r="A152" s="106">
        <v>56</v>
      </c>
      <c r="B152" s="107" t="s">
        <v>118</v>
      </c>
      <c r="C152" s="107" t="s">
        <v>367</v>
      </c>
      <c r="D152" s="150" t="s">
        <v>379</v>
      </c>
      <c r="E152" s="2" t="s">
        <v>379</v>
      </c>
      <c r="F152" s="109" t="s">
        <v>376</v>
      </c>
      <c r="G152" s="134" t="s">
        <v>382</v>
      </c>
      <c r="H152" s="110">
        <v>1</v>
      </c>
      <c r="I152" s="111">
        <v>15.14</v>
      </c>
      <c r="J152" s="111">
        <f t="shared" si="19"/>
        <v>15.14</v>
      </c>
      <c r="K152" s="112">
        <v>3</v>
      </c>
      <c r="L152" s="113" t="s">
        <v>384</v>
      </c>
      <c r="M152" s="114">
        <v>0.3</v>
      </c>
      <c r="N152" s="115">
        <f t="shared" si="20"/>
        <v>10.597999999999999</v>
      </c>
      <c r="O152" s="116"/>
      <c r="P152" s="117">
        <f t="shared" si="21"/>
        <v>0</v>
      </c>
      <c r="Q152" s="115">
        <f t="shared" si="15"/>
        <v>15.14</v>
      </c>
      <c r="R152" s="118"/>
    </row>
  </sheetData>
  <autoFilter ref="A16:R152" xr:uid="{C39543D7-00A5-4A7C-A419-806324B2BC4E}"/>
  <mergeCells count="1">
    <mergeCell ref="A2:A3"/>
  </mergeCells>
  <phoneticPr fontId="59" type="noConversion"/>
  <conditionalFormatting sqref="D17">
    <cfRule type="duplicateValues" dxfId="52" priority="127"/>
  </conditionalFormatting>
  <conditionalFormatting sqref="O17">
    <cfRule type="expression" dxfId="51" priority="74">
      <formula>#REF!&lt;20</formula>
    </cfRule>
  </conditionalFormatting>
  <conditionalFormatting sqref="O18:O28">
    <cfRule type="cellIs" dxfId="50" priority="66" operator="lessThan">
      <formula>3</formula>
    </cfRule>
  </conditionalFormatting>
  <conditionalFormatting sqref="O29">
    <cfRule type="cellIs" dxfId="49" priority="63" operator="lessThan">
      <formula>1</formula>
    </cfRule>
  </conditionalFormatting>
  <conditionalFormatting sqref="O30:O31">
    <cfRule type="cellIs" dxfId="48" priority="64" operator="lessThan">
      <formula>3</formula>
    </cfRule>
  </conditionalFormatting>
  <conditionalFormatting sqref="O32:O33">
    <cfRule type="cellIs" dxfId="47" priority="61" operator="lessThan">
      <formula>1</formula>
    </cfRule>
  </conditionalFormatting>
  <conditionalFormatting sqref="O34:O36">
    <cfRule type="cellIs" dxfId="46" priority="59" operator="lessThan">
      <formula>3</formula>
    </cfRule>
  </conditionalFormatting>
  <conditionalFormatting sqref="O37:O38 O129:O132">
    <cfRule type="cellIs" dxfId="45" priority="58" operator="lessThan">
      <formula>5</formula>
    </cfRule>
  </conditionalFormatting>
  <conditionalFormatting sqref="O39">
    <cfRule type="cellIs" dxfId="44" priority="57" operator="lessThan">
      <formula>3</formula>
    </cfRule>
  </conditionalFormatting>
  <conditionalFormatting sqref="O40">
    <cfRule type="cellIs" dxfId="43" priority="55" operator="lessThan">
      <formula>2</formula>
    </cfRule>
  </conditionalFormatting>
  <conditionalFormatting sqref="O41">
    <cfRule type="cellIs" dxfId="42" priority="56" operator="lessThan">
      <formula>3</formula>
    </cfRule>
  </conditionalFormatting>
  <conditionalFormatting sqref="O42">
    <cfRule type="cellIs" dxfId="41" priority="53" operator="lessThan">
      <formula>1</formula>
    </cfRule>
  </conditionalFormatting>
  <conditionalFormatting sqref="O43:O44">
    <cfRule type="cellIs" dxfId="40" priority="54" operator="lessThan">
      <formula>3</formula>
    </cfRule>
  </conditionalFormatting>
  <conditionalFormatting sqref="O45">
    <cfRule type="cellIs" dxfId="39" priority="52" operator="lessThan">
      <formula>2</formula>
    </cfRule>
  </conditionalFormatting>
  <conditionalFormatting sqref="O46">
    <cfRule type="cellIs" dxfId="38" priority="51" operator="lessThan">
      <formula>3</formula>
    </cfRule>
  </conditionalFormatting>
  <conditionalFormatting sqref="O47">
    <cfRule type="cellIs" dxfId="37" priority="50" operator="lessThan">
      <formula>5</formula>
    </cfRule>
  </conditionalFormatting>
  <conditionalFormatting sqref="O48">
    <cfRule type="cellIs" dxfId="36" priority="49" operator="lessThan">
      <formula>3</formula>
    </cfRule>
  </conditionalFormatting>
  <conditionalFormatting sqref="O49">
    <cfRule type="cellIs" dxfId="35" priority="48" operator="lessThan">
      <formula>10</formula>
    </cfRule>
  </conditionalFormatting>
  <conditionalFormatting sqref="O50">
    <cfRule type="cellIs" dxfId="34" priority="46" operator="lessThan">
      <formula>5</formula>
    </cfRule>
  </conditionalFormatting>
  <conditionalFormatting sqref="O51">
    <cfRule type="cellIs" dxfId="33" priority="47" operator="lessThan">
      <formula>3</formula>
    </cfRule>
  </conditionalFormatting>
  <conditionalFormatting sqref="O52:O53">
    <cfRule type="cellIs" dxfId="32" priority="44" operator="lessThan">
      <formula>5</formula>
    </cfRule>
  </conditionalFormatting>
  <conditionalFormatting sqref="O54:O67">
    <cfRule type="cellIs" dxfId="31" priority="42" operator="lessThan">
      <formula>3</formula>
    </cfRule>
  </conditionalFormatting>
  <conditionalFormatting sqref="O68">
    <cfRule type="cellIs" dxfId="30" priority="40" operator="lessThan">
      <formula>2</formula>
    </cfRule>
  </conditionalFormatting>
  <conditionalFormatting sqref="O69:O70">
    <cfRule type="cellIs" dxfId="29" priority="41" operator="lessThan">
      <formula>5</formula>
    </cfRule>
  </conditionalFormatting>
  <conditionalFormatting sqref="O71:O72">
    <cfRule type="cellIs" dxfId="28" priority="38" operator="lessThan">
      <formula>3</formula>
    </cfRule>
  </conditionalFormatting>
  <conditionalFormatting sqref="O73:O75">
    <cfRule type="cellIs" dxfId="27" priority="37" operator="lessThan">
      <formula>5</formula>
    </cfRule>
  </conditionalFormatting>
  <conditionalFormatting sqref="O76">
    <cfRule type="cellIs" dxfId="26" priority="36" operator="lessThan">
      <formula>3</formula>
    </cfRule>
  </conditionalFormatting>
  <conditionalFormatting sqref="O77">
    <cfRule type="cellIs" dxfId="25" priority="34" operator="lessThan">
      <formula>2</formula>
    </cfRule>
  </conditionalFormatting>
  <conditionalFormatting sqref="O78">
    <cfRule type="cellIs" dxfId="24" priority="35" operator="lessThan">
      <formula>3</formula>
    </cfRule>
  </conditionalFormatting>
  <conditionalFormatting sqref="O79">
    <cfRule type="cellIs" dxfId="23" priority="33" operator="lessThan">
      <formula>2</formula>
    </cfRule>
  </conditionalFormatting>
  <conditionalFormatting sqref="O80:O81">
    <cfRule type="cellIs" dxfId="22" priority="31" operator="lessThan">
      <formula>5</formula>
    </cfRule>
  </conditionalFormatting>
  <conditionalFormatting sqref="O82:O83">
    <cfRule type="cellIs" dxfId="21" priority="29" operator="lessThan">
      <formula>10</formula>
    </cfRule>
  </conditionalFormatting>
  <conditionalFormatting sqref="O84">
    <cfRule type="cellIs" dxfId="20" priority="28" operator="lessThan">
      <formula>4</formula>
    </cfRule>
  </conditionalFormatting>
  <conditionalFormatting sqref="O85:O98">
    <cfRule type="cellIs" dxfId="19" priority="27" operator="lessThan">
      <formula>25</formula>
    </cfRule>
  </conditionalFormatting>
  <conditionalFormatting sqref="O99:O106">
    <cfRule type="cellIs" dxfId="18" priority="25" operator="lessThan">
      <formula>3</formula>
    </cfRule>
  </conditionalFormatting>
  <conditionalFormatting sqref="O107">
    <cfRule type="cellIs" dxfId="17" priority="24" operator="lessThan">
      <formula>2</formula>
    </cfRule>
  </conditionalFormatting>
  <conditionalFormatting sqref="O108">
    <cfRule type="cellIs" dxfId="16" priority="23" operator="lessThan">
      <formula>1</formula>
    </cfRule>
  </conditionalFormatting>
  <conditionalFormatting sqref="O109">
    <cfRule type="cellIs" dxfId="15" priority="22" operator="lessThan">
      <formula>2</formula>
    </cfRule>
  </conditionalFormatting>
  <conditionalFormatting sqref="O110:O113">
    <cfRule type="cellIs" dxfId="14" priority="21" operator="lessThan">
      <formula>3</formula>
    </cfRule>
  </conditionalFormatting>
  <conditionalFormatting sqref="O114:O116">
    <cfRule type="cellIs" dxfId="13" priority="20" operator="lessThan">
      <formula>5</formula>
    </cfRule>
  </conditionalFormatting>
  <conditionalFormatting sqref="O117:O120">
    <cfRule type="cellIs" dxfId="12" priority="18" operator="lessThan">
      <formula>3</formula>
    </cfRule>
  </conditionalFormatting>
  <conditionalFormatting sqref="O121:O122">
    <cfRule type="cellIs" dxfId="11" priority="15" operator="lessThan">
      <formula>5</formula>
    </cfRule>
  </conditionalFormatting>
  <conditionalFormatting sqref="O123:O125">
    <cfRule type="cellIs" dxfId="10" priority="17" operator="lessThan">
      <formula>3</formula>
    </cfRule>
  </conditionalFormatting>
  <conditionalFormatting sqref="O126:O127">
    <cfRule type="cellIs" dxfId="9" priority="13" operator="lessThan">
      <formula>5</formula>
    </cfRule>
  </conditionalFormatting>
  <conditionalFormatting sqref="O128">
    <cfRule type="cellIs" dxfId="8" priority="11" operator="lessThan">
      <formula>3</formula>
    </cfRule>
  </conditionalFormatting>
  <conditionalFormatting sqref="O133">
    <cfRule type="cellIs" dxfId="7" priority="9" operator="lessThan">
      <formula>2</formula>
    </cfRule>
  </conditionalFormatting>
  <conditionalFormatting sqref="O134">
    <cfRule type="cellIs" dxfId="6" priority="10" operator="lessThan">
      <formula>1</formula>
    </cfRule>
  </conditionalFormatting>
  <conditionalFormatting sqref="O135:O136">
    <cfRule type="cellIs" dxfId="5" priority="7" operator="lessThan">
      <formula>3</formula>
    </cfRule>
  </conditionalFormatting>
  <conditionalFormatting sqref="O137">
    <cfRule type="cellIs" dxfId="4" priority="5" operator="lessThan">
      <formula>5</formula>
    </cfRule>
  </conditionalFormatting>
  <conditionalFormatting sqref="O138:O140">
    <cfRule type="cellIs" dxfId="3" priority="6" operator="lessThan">
      <formula>3</formula>
    </cfRule>
  </conditionalFormatting>
  <conditionalFormatting sqref="O141">
    <cfRule type="cellIs" dxfId="2" priority="4" operator="lessThan">
      <formula>2</formula>
    </cfRule>
  </conditionalFormatting>
  <conditionalFormatting sqref="O142">
    <cfRule type="cellIs" dxfId="1" priority="1" operator="lessThan">
      <formula>1</formula>
    </cfRule>
  </conditionalFormatting>
  <conditionalFormatting sqref="O143:O152">
    <cfRule type="cellIs" dxfId="0" priority="2" operator="lessThan">
      <formula>3</formula>
    </cfRule>
  </conditionalFormatting>
  <hyperlinks>
    <hyperlink ref="G14" r:id="rId1" xr:uid="{2F053B1A-DF7F-4A34-8C09-751AE6FB5CD2}"/>
  </hyperlinks>
  <printOptions horizontalCentered="1"/>
  <pageMargins left="0.23622047244094491" right="0.23622047244094491" top="0.23622047244094491" bottom="0.23622047244094491" header="0.31496062992125984" footer="0.31496062992125984"/>
  <pageSetup paperSize="9" scale="2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3BFD-F8D5-4111-BFDF-1A2BAC0000CE}">
  <dimension ref="A1:B135"/>
  <sheetViews>
    <sheetView workbookViewId="0">
      <selection activeCell="E8" sqref="E8"/>
    </sheetView>
  </sheetViews>
  <sheetFormatPr baseColWidth="10" defaultColWidth="9.1796875" defaultRowHeight="18.5"/>
  <cols>
    <col min="1" max="1" width="33.54296875" style="145" customWidth="1"/>
    <col min="3" max="3" width="8.90625" customWidth="1"/>
  </cols>
  <sheetData>
    <row r="1" spans="1:2" ht="28.5">
      <c r="A1" s="109">
        <v>3013643022398</v>
      </c>
      <c r="B1" s="1" t="e">
        <f>VLOOKUP(A1,'PROMOS PRODUITS'!D:O,12,FALSE)</f>
        <v>#N/A</v>
      </c>
    </row>
    <row r="2" spans="1:2" ht="28.5">
      <c r="A2" s="109">
        <v>3013643022480</v>
      </c>
      <c r="B2" s="1" t="e">
        <f>VLOOKUP(A2,'PROMOS PRODUITS'!D:O,12,FALSE)</f>
        <v>#N/A</v>
      </c>
    </row>
    <row r="3" spans="1:2" ht="28.5">
      <c r="A3" s="109">
        <v>3013643022473</v>
      </c>
      <c r="B3" s="1" t="e">
        <f>VLOOKUP(A3,'PROMOS PRODUITS'!D:O,12,FALSE)</f>
        <v>#N/A</v>
      </c>
    </row>
    <row r="4" spans="1:2" ht="28.5">
      <c r="A4" s="109">
        <v>3013643022497</v>
      </c>
      <c r="B4" s="1" t="e">
        <f>VLOOKUP(A4,'PROMOS PRODUITS'!D:O,12,FALSE)</f>
        <v>#N/A</v>
      </c>
    </row>
    <row r="5" spans="1:2" ht="28.5">
      <c r="A5" s="109">
        <v>884955099230</v>
      </c>
      <c r="B5" s="1" t="e">
        <f>VLOOKUP(A5,'PROMOS PRODUITS'!D:O,12,FALSE)</f>
        <v>#N/A</v>
      </c>
    </row>
    <row r="6" spans="1:2" ht="28.5">
      <c r="A6" s="109">
        <v>884955099247</v>
      </c>
      <c r="B6" s="1" t="e">
        <f>VLOOKUP(A6,'PROMOS PRODUITS'!D:O,12,FALSE)</f>
        <v>#N/A</v>
      </c>
    </row>
    <row r="7" spans="1:2" ht="28.5">
      <c r="A7" s="109">
        <v>884955102138</v>
      </c>
      <c r="B7" s="1" t="e">
        <f>VLOOKUP(A7,'PROMOS PRODUITS'!D:O,12,FALSE)</f>
        <v>#N/A</v>
      </c>
    </row>
    <row r="8" spans="1:2" ht="28.5">
      <c r="A8" s="109">
        <v>884955097823</v>
      </c>
      <c r="B8" s="1" t="e">
        <f>VLOOKUP(A8,'PROMOS PRODUITS'!D:O,12,FALSE)</f>
        <v>#N/A</v>
      </c>
    </row>
    <row r="9" spans="1:2" ht="28.5">
      <c r="A9" s="109">
        <v>884955097090</v>
      </c>
      <c r="B9" s="1" t="e">
        <f>VLOOKUP(A9,'PROMOS PRODUITS'!D:O,12,FALSE)</f>
        <v>#N/A</v>
      </c>
    </row>
    <row r="10" spans="1:2" ht="28.5">
      <c r="A10" s="109">
        <v>884955097106</v>
      </c>
      <c r="B10" s="1" t="e">
        <f>VLOOKUP(A10,'PROMOS PRODUITS'!D:O,12,FALSE)</f>
        <v>#N/A</v>
      </c>
    </row>
    <row r="11" spans="1:2" ht="28.5">
      <c r="A11" s="109">
        <v>884955097113</v>
      </c>
      <c r="B11" s="1" t="e">
        <f>VLOOKUP(A11,'PROMOS PRODUITS'!D:O,12,FALSE)</f>
        <v>#N/A</v>
      </c>
    </row>
    <row r="12" spans="1:2" ht="28.5">
      <c r="A12" s="109">
        <v>884955097847</v>
      </c>
      <c r="B12" s="1" t="e">
        <f>VLOOKUP(A12,'PROMOS PRODUITS'!D:O,12,FALSE)</f>
        <v>#N/A</v>
      </c>
    </row>
    <row r="13" spans="1:2" ht="28.5">
      <c r="A13" s="109">
        <v>884955097779</v>
      </c>
      <c r="B13" s="1" t="e">
        <f>VLOOKUP(A13,'PROMOS PRODUITS'!D:O,12,FALSE)</f>
        <v>#N/A</v>
      </c>
    </row>
    <row r="14" spans="1:2" ht="28.5">
      <c r="A14" s="109">
        <v>884955097793</v>
      </c>
      <c r="B14" s="1" t="e">
        <f>VLOOKUP(A14,'PROMOS PRODUITS'!D:O,12,FALSE)</f>
        <v>#N/A</v>
      </c>
    </row>
    <row r="15" spans="1:2" ht="28.5">
      <c r="A15" s="109">
        <v>3013644051663</v>
      </c>
      <c r="B15" s="1" t="e">
        <f>VLOOKUP(A15,'PROMOS PRODUITS'!D:O,12,FALSE)</f>
        <v>#N/A</v>
      </c>
    </row>
    <row r="16" spans="1:2" ht="28.5">
      <c r="A16" s="109">
        <v>3013644051670</v>
      </c>
      <c r="B16" s="1" t="e">
        <f>VLOOKUP(A16,'PROMOS PRODUITS'!D:O,12,FALSE)</f>
        <v>#N/A</v>
      </c>
    </row>
    <row r="17" spans="1:2" ht="28.5">
      <c r="A17" s="109">
        <v>3013643018674</v>
      </c>
      <c r="B17" s="1" t="e">
        <f>VLOOKUP(A17,'PROMOS PRODUITS'!D:O,12,FALSE)</f>
        <v>#N/A</v>
      </c>
    </row>
    <row r="18" spans="1:2" ht="28.5">
      <c r="A18" s="109">
        <v>3013643018636</v>
      </c>
      <c r="B18" s="1" t="e">
        <f>VLOOKUP(A18,'PROMOS PRODUITS'!D:O,12,FALSE)</f>
        <v>#N/A</v>
      </c>
    </row>
    <row r="19" spans="1:2" ht="28.5">
      <c r="A19" s="109">
        <v>3013643014508</v>
      </c>
      <c r="B19" s="1" t="e">
        <f>VLOOKUP(A19,'PROMOS PRODUITS'!D:O,12,FALSE)</f>
        <v>#N/A</v>
      </c>
    </row>
    <row r="20" spans="1:2" ht="28.5">
      <c r="A20" s="109">
        <v>3013643014454</v>
      </c>
      <c r="B20" s="1" t="e">
        <f>VLOOKUP(A20,'PROMOS PRODUITS'!D:O,12,FALSE)</f>
        <v>#N/A</v>
      </c>
    </row>
    <row r="21" spans="1:2" ht="28.5">
      <c r="A21" s="109">
        <v>3013643014461</v>
      </c>
      <c r="B21" s="1" t="e">
        <f>VLOOKUP(A21,'PROMOS PRODUITS'!D:O,12,FALSE)</f>
        <v>#N/A</v>
      </c>
    </row>
    <row r="22" spans="1:2" ht="28.5">
      <c r="A22" s="109">
        <v>3013643014478</v>
      </c>
      <c r="B22" s="1" t="e">
        <f>VLOOKUP(A22,'PROMOS PRODUITS'!D:O,12,FALSE)</f>
        <v>#N/A</v>
      </c>
    </row>
    <row r="23" spans="1:2" ht="28.5">
      <c r="A23" s="109">
        <v>884955080047</v>
      </c>
      <c r="B23" s="1" t="e">
        <f>VLOOKUP(A23,'PROMOS PRODUITS'!D:O,12,FALSE)</f>
        <v>#N/A</v>
      </c>
    </row>
    <row r="24" spans="1:2" ht="28.5">
      <c r="A24" s="109">
        <v>884955095409</v>
      </c>
      <c r="B24" s="1" t="e">
        <f>VLOOKUP(A24,'PROMOS PRODUITS'!D:O,12,FALSE)</f>
        <v>#N/A</v>
      </c>
    </row>
    <row r="25" spans="1:2" ht="28.5">
      <c r="A25" s="109" t="s">
        <v>106</v>
      </c>
    </row>
    <row r="26" spans="1:2" ht="28.5">
      <c r="A26" s="109" t="s">
        <v>107</v>
      </c>
    </row>
    <row r="27" spans="1:2" ht="28.5">
      <c r="A27" s="109">
        <v>884955033166</v>
      </c>
    </row>
    <row r="28" spans="1:2" ht="28.5">
      <c r="A28" s="109" t="s">
        <v>113</v>
      </c>
    </row>
    <row r="29" spans="1:2" ht="28.5">
      <c r="A29" s="109" t="s">
        <v>119</v>
      </c>
    </row>
    <row r="30" spans="1:2" ht="28.5">
      <c r="A30" s="109">
        <v>884955082706</v>
      </c>
    </row>
    <row r="31" spans="1:2" ht="28.5">
      <c r="A31" s="109">
        <v>5012572005838</v>
      </c>
    </row>
    <row r="32" spans="1:2" ht="28.5">
      <c r="A32" s="109" t="s">
        <v>126</v>
      </c>
    </row>
    <row r="33" spans="1:1" ht="28.5">
      <c r="A33" s="109">
        <v>884955097816</v>
      </c>
    </row>
    <row r="34" spans="1:1" ht="28.5">
      <c r="A34" s="109" t="s">
        <v>131</v>
      </c>
    </row>
    <row r="35" spans="1:1" ht="28.5">
      <c r="A35" s="109">
        <v>884955090688</v>
      </c>
    </row>
    <row r="36" spans="1:1" ht="28.5">
      <c r="A36" s="109">
        <v>884955053683</v>
      </c>
    </row>
    <row r="37" spans="1:1" ht="28.5">
      <c r="A37" s="109">
        <v>3013643014706</v>
      </c>
    </row>
    <row r="38" spans="1:1" ht="28.5">
      <c r="A38" s="109">
        <v>3013643022046</v>
      </c>
    </row>
    <row r="39" spans="1:1" ht="28.5">
      <c r="A39" s="109">
        <v>3013643020554</v>
      </c>
    </row>
    <row r="40" spans="1:1" ht="28.5">
      <c r="A40" s="109">
        <v>3013643020561</v>
      </c>
    </row>
    <row r="41" spans="1:1" ht="28.5">
      <c r="A41" s="109">
        <v>3013643020578</v>
      </c>
    </row>
    <row r="42" spans="1:1" ht="28.5">
      <c r="A42" s="109">
        <v>884955097786</v>
      </c>
    </row>
    <row r="43" spans="1:1" ht="28.5">
      <c r="A43" s="109">
        <v>884955097809</v>
      </c>
    </row>
    <row r="44" spans="1:1" ht="28.5">
      <c r="A44" s="109">
        <v>887452068822</v>
      </c>
    </row>
    <row r="45" spans="1:1" ht="28.5">
      <c r="A45" s="109">
        <v>887452068839</v>
      </c>
    </row>
    <row r="46" spans="1:1" ht="28.5">
      <c r="A46" s="109">
        <v>887452068860</v>
      </c>
    </row>
    <row r="47" spans="1:1" ht="28.5">
      <c r="A47" s="109">
        <v>887452068877</v>
      </c>
    </row>
    <row r="48" spans="1:1" ht="28.5">
      <c r="A48" s="109">
        <v>887452068884</v>
      </c>
    </row>
    <row r="49" spans="1:1" ht="28.5">
      <c r="A49" s="109">
        <v>887452068891</v>
      </c>
    </row>
    <row r="50" spans="1:1" ht="28.5">
      <c r="A50" s="109">
        <v>887452069140</v>
      </c>
    </row>
    <row r="51" spans="1:1" ht="28.5">
      <c r="A51" s="109">
        <v>887452997467</v>
      </c>
    </row>
    <row r="52" spans="1:1" ht="28.5">
      <c r="A52" s="109">
        <v>887452050230</v>
      </c>
    </row>
    <row r="53" spans="1:1" ht="28.5">
      <c r="A53" s="109">
        <v>887452050148</v>
      </c>
    </row>
    <row r="54" spans="1:1" ht="28.5">
      <c r="A54" s="109">
        <v>887452050209</v>
      </c>
    </row>
    <row r="55" spans="1:1" ht="28.5">
      <c r="A55" s="109">
        <v>887452065654</v>
      </c>
    </row>
    <row r="56" spans="1:1" ht="28.5">
      <c r="A56" s="109">
        <v>887452065647</v>
      </c>
    </row>
    <row r="57" spans="1:1" ht="28.5">
      <c r="A57" s="109">
        <v>887452065623</v>
      </c>
    </row>
    <row r="58" spans="1:1" ht="28.5">
      <c r="A58" s="109">
        <v>887452065593</v>
      </c>
    </row>
    <row r="59" spans="1:1" ht="28.5">
      <c r="A59" s="109">
        <v>884955095508</v>
      </c>
    </row>
    <row r="60" spans="1:1" ht="28.5">
      <c r="A60" s="109">
        <v>884955095515</v>
      </c>
    </row>
    <row r="61" spans="1:1" ht="28.5">
      <c r="A61" s="109">
        <v>884955095485</v>
      </c>
    </row>
    <row r="62" spans="1:1" ht="28.5">
      <c r="A62" s="109">
        <v>884955095492</v>
      </c>
    </row>
    <row r="63" spans="1:1" ht="28.5">
      <c r="A63" s="109">
        <v>3013648061583</v>
      </c>
    </row>
    <row r="64" spans="1:1" ht="28.5">
      <c r="A64" s="109">
        <v>3013648061811</v>
      </c>
    </row>
    <row r="65" spans="1:1" ht="28.5">
      <c r="A65" s="109">
        <v>3013644400928</v>
      </c>
    </row>
    <row r="66" spans="1:1" ht="28.5">
      <c r="A66" s="109">
        <v>3013644400935</v>
      </c>
    </row>
    <row r="67" spans="1:1" ht="28.5">
      <c r="A67" s="109">
        <v>3013644400478</v>
      </c>
    </row>
    <row r="68" spans="1:1" ht="28.5">
      <c r="A68" s="109">
        <v>3013644400256</v>
      </c>
    </row>
    <row r="69" spans="1:1" ht="28.5">
      <c r="A69" s="109">
        <v>3013644400331</v>
      </c>
    </row>
    <row r="70" spans="1:1" ht="28.5">
      <c r="A70" s="109">
        <v>3013644400300</v>
      </c>
    </row>
    <row r="71" spans="1:1" ht="28.5">
      <c r="A71" s="109">
        <v>3013644400294</v>
      </c>
    </row>
    <row r="72" spans="1:1" ht="28.5">
      <c r="A72" s="109">
        <v>3013644400447</v>
      </c>
    </row>
    <row r="73" spans="1:1" ht="28.5">
      <c r="A73" s="109">
        <v>884955061961</v>
      </c>
    </row>
    <row r="74" spans="1:1" ht="28.5">
      <c r="A74" s="109">
        <v>884955062005</v>
      </c>
    </row>
    <row r="75" spans="1:1" ht="28.5">
      <c r="A75" s="109">
        <v>884955061992</v>
      </c>
    </row>
    <row r="76" spans="1:1" ht="28.5">
      <c r="A76" s="109">
        <v>884955061923</v>
      </c>
    </row>
    <row r="77" spans="1:1" ht="28.5">
      <c r="A77" s="109">
        <v>884955061930</v>
      </c>
    </row>
    <row r="78" spans="1:1" ht="28.5">
      <c r="A78" s="109">
        <v>884955061947</v>
      </c>
    </row>
    <row r="79" spans="1:1" ht="28.5">
      <c r="A79" s="109">
        <v>884955061954</v>
      </c>
    </row>
    <row r="80" spans="1:1" ht="28.5">
      <c r="A80" s="109">
        <v>884955061978</v>
      </c>
    </row>
    <row r="81" spans="1:1" ht="28.5">
      <c r="A81" s="109">
        <v>884955061985</v>
      </c>
    </row>
    <row r="82" spans="1:1" ht="28.5">
      <c r="A82" s="109">
        <v>884955099612</v>
      </c>
    </row>
    <row r="83" spans="1:1" ht="28.5">
      <c r="A83" s="109">
        <v>884955099629</v>
      </c>
    </row>
    <row r="84" spans="1:1" ht="28.5">
      <c r="A84" s="109">
        <v>884955043363</v>
      </c>
    </row>
    <row r="85" spans="1:1" ht="28.5">
      <c r="A85" s="109">
        <v>884955080054</v>
      </c>
    </row>
    <row r="86" spans="1:1" ht="28.5">
      <c r="A86" s="109">
        <v>884955043295</v>
      </c>
    </row>
    <row r="87" spans="1:1" ht="28.5">
      <c r="A87" s="109">
        <v>884955063439</v>
      </c>
    </row>
    <row r="88" spans="1:1" ht="28.5">
      <c r="A88" s="109">
        <v>884955063460</v>
      </c>
    </row>
    <row r="89" spans="1:1" ht="28.5">
      <c r="A89" s="109">
        <v>884955073902</v>
      </c>
    </row>
    <row r="90" spans="1:1" ht="28.5">
      <c r="A90" s="109">
        <v>884955060551</v>
      </c>
    </row>
    <row r="91" spans="1:1" ht="28.5">
      <c r="A91" s="109">
        <v>884955071021</v>
      </c>
    </row>
    <row r="92" spans="1:1" ht="28.5">
      <c r="A92" s="109">
        <v>884955063453</v>
      </c>
    </row>
    <row r="93" spans="1:1" ht="28.5">
      <c r="A93" s="109">
        <v>884955063446</v>
      </c>
    </row>
    <row r="94" spans="1:1" ht="28.5">
      <c r="A94" s="109">
        <v>884955097137</v>
      </c>
    </row>
    <row r="95" spans="1:1" ht="28.5">
      <c r="A95" s="109">
        <v>884955085202</v>
      </c>
    </row>
    <row r="96" spans="1:1" ht="28.5">
      <c r="A96" s="109">
        <v>884955097151</v>
      </c>
    </row>
    <row r="97" spans="1:1" ht="28.5">
      <c r="A97" s="109">
        <v>884955064917</v>
      </c>
    </row>
    <row r="98" spans="1:1" ht="28.5">
      <c r="A98" s="109">
        <v>884955064900</v>
      </c>
    </row>
    <row r="99" spans="1:1" ht="28.5">
      <c r="A99" s="109">
        <v>884955085226</v>
      </c>
    </row>
    <row r="100" spans="1:1" ht="28.5">
      <c r="A100" s="109">
        <v>884955097144</v>
      </c>
    </row>
    <row r="101" spans="1:1" ht="28.5">
      <c r="A101" s="109">
        <v>884955085219</v>
      </c>
    </row>
    <row r="102" spans="1:1" ht="28.5">
      <c r="A102" s="109">
        <v>884955097168</v>
      </c>
    </row>
    <row r="103" spans="1:1" ht="28.5">
      <c r="A103" s="109">
        <v>884955080627</v>
      </c>
    </row>
    <row r="104" spans="1:1" ht="28.5">
      <c r="A104" s="109">
        <v>884955064924</v>
      </c>
    </row>
    <row r="105" spans="1:1" ht="28.5">
      <c r="A105" s="109">
        <v>884955085233</v>
      </c>
    </row>
    <row r="106" spans="1:1" ht="28.5">
      <c r="A106" s="109">
        <v>884955085196</v>
      </c>
    </row>
    <row r="107" spans="1:1" ht="28.5">
      <c r="A107" s="109">
        <v>94376968583</v>
      </c>
    </row>
    <row r="108" spans="1:1" ht="28.5">
      <c r="A108" s="109">
        <v>94376970661</v>
      </c>
    </row>
    <row r="109" spans="1:1" ht="28.5">
      <c r="A109" s="109">
        <v>884955080573</v>
      </c>
    </row>
    <row r="110" spans="1:1" ht="28.5">
      <c r="A110" s="109">
        <v>884955080597</v>
      </c>
    </row>
    <row r="111" spans="1:1" ht="28.5">
      <c r="A111" s="109">
        <v>646217504636</v>
      </c>
    </row>
    <row r="112" spans="1:1" ht="28.5">
      <c r="A112" s="109">
        <v>646217504100</v>
      </c>
    </row>
    <row r="113" spans="1:1" ht="28.5">
      <c r="A113" s="109">
        <v>646217501260</v>
      </c>
    </row>
    <row r="114" spans="1:1" ht="28.5">
      <c r="A114" s="109">
        <v>646217501680</v>
      </c>
    </row>
    <row r="115" spans="1:1" ht="28.5">
      <c r="A115" s="109">
        <v>646217504117</v>
      </c>
    </row>
    <row r="116" spans="1:1" ht="28.5">
      <c r="A116" s="109">
        <v>646217501727</v>
      </c>
    </row>
    <row r="117" spans="1:1" ht="28.5">
      <c r="A117" s="109">
        <v>646217501741</v>
      </c>
    </row>
    <row r="118" spans="1:1" ht="28.5">
      <c r="A118" s="109">
        <v>646217500973</v>
      </c>
    </row>
    <row r="119" spans="1:1" ht="28.5">
      <c r="A119" s="109">
        <v>646217501345</v>
      </c>
    </row>
    <row r="120" spans="1:1" ht="28.5">
      <c r="A120" s="109">
        <v>3013645000165</v>
      </c>
    </row>
    <row r="121" spans="1:1" ht="28.5">
      <c r="A121" s="109">
        <v>3013645000172</v>
      </c>
    </row>
    <row r="122" spans="1:1" ht="28.5">
      <c r="A122" s="109">
        <v>766416822147</v>
      </c>
    </row>
    <row r="123" spans="1:1" ht="28.5">
      <c r="A123" s="109">
        <v>766416822291</v>
      </c>
    </row>
    <row r="124" spans="1:1" ht="28.5">
      <c r="A124" s="109">
        <v>766416833433</v>
      </c>
    </row>
    <row r="125" spans="1:1" ht="28.5">
      <c r="A125" s="109">
        <v>766416855442</v>
      </c>
    </row>
    <row r="126" spans="1:1" ht="28.5">
      <c r="A126" s="109">
        <v>766416808189</v>
      </c>
    </row>
    <row r="127" spans="1:1" ht="28.5">
      <c r="A127" s="109" t="s">
        <v>357</v>
      </c>
    </row>
    <row r="128" spans="1:1" ht="28.5">
      <c r="A128" s="109">
        <v>766416129512</v>
      </c>
    </row>
    <row r="129" spans="1:1" ht="28.5">
      <c r="A129" s="109">
        <v>766416129529</v>
      </c>
    </row>
    <row r="130" spans="1:1" ht="28.5">
      <c r="A130" s="109">
        <v>766416200624</v>
      </c>
    </row>
    <row r="131" spans="1:1" ht="28.5">
      <c r="A131" s="109">
        <v>8906132760541</v>
      </c>
    </row>
    <row r="132" spans="1:1" ht="28.5">
      <c r="A132" s="109">
        <v>8906132760534</v>
      </c>
    </row>
    <row r="133" spans="1:1" ht="28.5">
      <c r="A133" s="109">
        <v>8906132760398</v>
      </c>
    </row>
    <row r="134" spans="1:1" ht="28.5">
      <c r="A134" s="109">
        <v>8906132760510</v>
      </c>
    </row>
    <row r="135" spans="1:1" ht="28.5">
      <c r="A135" s="109">
        <v>8906132760527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780b56-53a0-48b7-94b7-99dcf39097de" xsi:nil="true"/>
    <lcf76f155ced4ddcb4097134ff3c332f xmlns="1545fb7f-a319-4ac6-9bbb-056f6b234b85">
      <Terms xmlns="http://schemas.microsoft.com/office/infopath/2007/PartnerControls"/>
    </lcf76f155ced4ddcb4097134ff3c332f>
    <SharedWithUsers xmlns="61780b56-53a0-48b7-94b7-99dcf39097de">
      <UserInfo>
        <DisplayName>ANNE-SOPHIE FOUGERAY</DisplayName>
        <AccountId>95</AccountId>
        <AccountType/>
      </UserInfo>
      <UserInfo>
        <DisplayName>DAVID LEGAL</DisplayName>
        <AccountId>98</AccountId>
        <AccountType/>
      </UserInfo>
      <UserInfo>
        <DisplayName>OLIVIER DOUCET BON</DisplayName>
        <AccountId>359</AccountId>
        <AccountType/>
      </UserInfo>
      <UserInfo>
        <DisplayName>Ludovic Havart</DisplayName>
        <AccountId>97</AccountId>
        <AccountType/>
      </UserInfo>
      <UserInfo>
        <DisplayName>EMMANUEL DENIS</DisplayName>
        <AccountId>58</AccountId>
        <AccountType/>
      </UserInfo>
      <UserInfo>
        <DisplayName>DENIS ROBELIN</DisplayName>
        <AccountId>96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2D116C849944CB482936CB6DBE0E7" ma:contentTypeVersion="19" ma:contentTypeDescription="Create a new document." ma:contentTypeScope="" ma:versionID="399681c32cc3c966631ea621292b6e70">
  <xsd:schema xmlns:xsd="http://www.w3.org/2001/XMLSchema" xmlns:xs="http://www.w3.org/2001/XMLSchema" xmlns:p="http://schemas.microsoft.com/office/2006/metadata/properties" xmlns:ns2="1545fb7f-a319-4ac6-9bbb-056f6b234b85" xmlns:ns3="61780b56-53a0-48b7-94b7-99dcf39097de" targetNamespace="http://schemas.microsoft.com/office/2006/metadata/properties" ma:root="true" ma:fieldsID="5157433b7e93023dd5bba7fd70006eb9" ns2:_="" ns3:_="">
    <xsd:import namespace="1545fb7f-a319-4ac6-9bbb-056f6b234b85"/>
    <xsd:import namespace="61780b56-53a0-48b7-94b7-99dcf3909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5fb7f-a319-4ac6-9bbb-056f6b234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112af4e-0e39-4e6e-9333-105251fbad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780b56-53a0-48b7-94b7-99dcf39097d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ac4683-bc9a-4f59-9af6-0c7162be9dda}" ma:internalName="TaxCatchAll" ma:showField="CatchAllData" ma:web="61780b56-53a0-48b7-94b7-99dcf39097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10AE05-7DB2-4DB1-8D9B-70C5281A23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88E624-84E9-4C67-84F5-CE04BAEA358E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61780b56-53a0-48b7-94b7-99dcf39097de"/>
    <ds:schemaRef ds:uri="http://schemas.microsoft.com/office/2006/documentManagement/types"/>
    <ds:schemaRef ds:uri="http://purl.org/dc/terms/"/>
    <ds:schemaRef ds:uri="http://schemas.microsoft.com/office/infopath/2007/PartnerControls"/>
    <ds:schemaRef ds:uri="1545fb7f-a319-4ac6-9bbb-056f6b234b8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A896C7-BB02-4963-A921-E443775D7D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5fb7f-a319-4ac6-9bbb-056f6b234b85"/>
    <ds:schemaRef ds:uri="61780b56-53a0-48b7-94b7-99dcf39097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PROMOS PRODUITS</vt:lpstr>
      <vt:lpstr>Récap B2B</vt:lpstr>
      <vt:lpstr>'PROMOS PRODUITS'!Impression_des_titres</vt:lpstr>
      <vt:lpstr>'PROMOS PRODUITS'!Zone_d_impression</vt:lpstr>
    </vt:vector>
  </TitlesOfParts>
  <Manager/>
  <Company>Colart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Amandine</dc:creator>
  <cp:keywords/>
  <dc:description/>
  <cp:lastModifiedBy>Manon Jouy</cp:lastModifiedBy>
  <cp:revision/>
  <cp:lastPrinted>2026-06-09T08:51:01Z</cp:lastPrinted>
  <dcterms:created xsi:type="dcterms:W3CDTF">2014-12-09T15:34:52Z</dcterms:created>
  <dcterms:modified xsi:type="dcterms:W3CDTF">2026-09-16T13:51:47Z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0x010100F1B2D116C849944CB482936CB6DBE0E7</vt:lpwstr>
  </property>
  <property fmtid="{D5CDD505-2E9C-101B-9397-08002B2CF9AE}" pid="3" name="MediaServiceImageTags">
    <vt:lpwstr/>
  </property>
  <property fmtid="{D5CDD505-2E9C-101B-9397-08002B2CF9AE}" pid="4" name="Order">
    <vt:r8>5481200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